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2BC6E0E9-9F83-4E69-9A73-4E212A3B1B89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<sst xmlns="http://schemas.openxmlformats.org/spreadsheetml/2006/main" count="130" uniqueCount="88">
  <si>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</si>
  <si>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</si>
  <si>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</si>
  <si>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GOLDMAN SACHS GLOBALNY DŁUGU KORPORACYJNEGO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</si>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</sst>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434486.49</v>
      </c>
      <c r="D9" s="15">
        <v>365507.74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434441.18</v>
      </c>
      <c r="D10" s="16">
        <v>365492.12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45.31</v>
      </c>
      <c r="D12" s="16">
        <f>SUM(D13:D14)</f>
        <v>15.62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45.31</v>
      </c>
      <c r="D14" s="16">
        <v>15.62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434486.49</v>
      </c>
      <c r="D19" s="15">
        <v>365507.74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E14" sqref="E14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0.109375" style="2" bestFit="1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GLOBALNY DŁUGU KORPORACYJNEGO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571277.48</v>
      </c>
      <c r="D10" s="15">
        <v>434486.49</v>
      </c>
      <c r="E10" s="7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-167910.09</v>
      </c>
      <c r="D11" s="15">
        <v>-95266.010000000009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44623.19</v>
      </c>
      <c r="D12" s="15">
        <v>3646</v>
      </c>
      <c r="E12" s="7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7337</v>
      </c>
      <c r="D13" s="16">
        <v>3646</v>
      </c>
      <c r="E13" s="7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7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37286.19</v>
      </c>
      <c r="D15" s="16">
        <v>0</v>
      </c>
      <c r="E15" s="7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212533.28</v>
      </c>
      <c r="D16" s="15">
        <v>98912.010000000009</v>
      </c>
      <c r="E16" s="7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188104.31</v>
      </c>
      <c r="D17" s="16">
        <v>87474.83</v>
      </c>
      <c r="E17" s="7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5580.41</v>
      </c>
      <c r="D18" s="16">
        <v>2140.0500000000002</v>
      </c>
      <c r="E18" s="7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100.92</v>
      </c>
      <c r="D19" s="16">
        <v>86.69</v>
      </c>
      <c r="E19" s="7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7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12616.43</v>
      </c>
      <c r="D21" s="16">
        <v>9180.75</v>
      </c>
      <c r="E21" s="7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7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6131.21</v>
      </c>
      <c r="D23" s="16">
        <v>29.69</v>
      </c>
      <c r="E23" s="7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31119.1</v>
      </c>
      <c r="D24" s="24">
        <v>26287.26</v>
      </c>
      <c r="E24" s="7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434486.49</v>
      </c>
      <c r="D25" s="15">
        <v>365507.74</v>
      </c>
      <c r="E25" s="6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7"/>
      <c r="F26" s="7"/>
      <c r="G26" s="1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1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1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B3" sqref="B3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GLOBALNY DŁUGU KORPORACYJNEGO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2824.11852</v>
      </c>
      <c r="D11" s="30">
        <v>2022.6322500000001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2022.6322500000001</v>
      </c>
      <c r="D12" s="30">
        <v>1589.7182399999999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202.24</v>
      </c>
      <c r="D14" s="29">
        <v>214.79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200.62</v>
      </c>
      <c r="D15" s="29">
        <v>209.91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216.04</v>
      </c>
      <c r="D16" s="29">
        <v>229.91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214.79</v>
      </c>
      <c r="D17" s="29">
        <v>229.91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3" sqref="A3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GOLDMAN SACHS GLOBALNY DŁUGU KORPORACYJNEGO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365492.12</v>
      </c>
      <c r="D11" s="36">
        <f>SUM(D12:D23)</f>
        <v>0.99995726492686587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365492.12</v>
      </c>
      <c r="D17" s="38">
        <f t="shared" si="0"/>
        <v>0.99995726492686587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15.62</v>
      </c>
      <c r="D25" s="40">
        <f t="shared" si="0"/>
        <v>4.2735073134155792E-5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365507.74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365507.74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2026-02-04T11:02:22Z</dcterms:modified>
</cp:coreProperties>
</file>