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Inwestycje\Sprawozdania UFK\polroczne_2024_H2_FW\ufk_241231_półroczne\"/>
    </mc:Choice>
  </mc:AlternateContent>
  <xr:revisionPtr revIDLastSave="0" documentId="13_ncr:1_{D56A562F-A434-4645-956E-0BBD4988D8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<sst xmlns="http://schemas.openxmlformats.org/spreadsheetml/2006/main" count="130" uniqueCount="89">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</sst>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3">
    <xf numFmtId="0" fontId="0" fillId="0" borderId="0" xfId="0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4" fontId="3" fillId="0" borderId="0" xfId="0" applyNumberFormat="1" applyFont="1"/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10" fontId="3" fillId="0" borderId="0" xfId="0" applyNumberFormat="1" applyFont="1"/>
    <xf numFmtId="165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3" fontId="2" fillId="0" borderId="3" xfId="0" applyNumberFormat="1" applyFont="1" applyBorder="1"/>
    <xf numFmtId="0" fontId="2" fillId="0" borderId="1" xfId="0" quotePrefix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wrapText="1"/>
    </xf>
    <xf numFmtId="3" fontId="21" fillId="0" borderId="1" xfId="0" applyNumberFormat="1" applyFont="1" applyBorder="1"/>
    <xf numFmtId="0" fontId="22" fillId="0" borderId="0" xfId="0" applyFont="1"/>
    <xf numFmtId="167" fontId="3" fillId="0" borderId="1" xfId="0" applyNumberFormat="1" applyFont="1" applyBorder="1"/>
    <xf numFmtId="168" fontId="3" fillId="0" borderId="1" xfId="0" applyNumberFormat="1" applyFont="1" applyBorder="1"/>
    <xf numFmtId="169" fontId="3" fillId="0" borderId="1" xfId="0" applyNumberFormat="1" applyFont="1" applyBorder="1"/>
    <xf numFmtId="170" fontId="3" fillId="0" borderId="0" xfId="0" applyNumberFormat="1" applyFont="1"/>
    <xf numFmtId="171" fontId="3" fillId="0" borderId="0" xfId="0" applyNumberFormat="1" applyFont="1"/>
    <xf numFmtId="3" fontId="2" fillId="0" borderId="0" xfId="0" applyNumberFormat="1" applyFont="1"/>
    <xf numFmtId="166" fontId="3" fillId="0" borderId="0" xfId="0" applyNumberFormat="1" applyFont="1"/>
    <xf numFmtId="0" fontId="6" fillId="0" borderId="0" xfId="0" applyFont="1"/>
    <xf numFmtId="10" fontId="2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wrapText="1"/>
    </xf>
    <xf numFmtId="0" fontId="3" fillId="0" borderId="5" xfId="0" applyFont="1" applyBorder="1"/>
    <xf numFmtId="0" fontId="3" fillId="0" borderId="2" xfId="0" applyFont="1" applyBorder="1"/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/>
  </sheetViews>
  <sheetFormatPr defaultColWidth="9.109375" defaultRowHeight="13.2"/>
  <cols>
    <col min="1" max="1" width="9.109375" style="4"/>
    <col min="2" max="2" width="50.33203125" style="4" customWidth="1"/>
    <col min="3" max="4" width="20.5546875" style="4" customWidth="1"/>
    <col min="5" max="16384" width="9.10937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0" t="s">
        <v>48</v>
      </c>
    </row>
    <row r="4" spans="1:6">
      <c r="A4" s="47" t="s">
        <v>79</v>
      </c>
      <c r="B4" s="47"/>
    </row>
    <row r="6" spans="1:6">
      <c r="A6" s="3" t="s">
        <v>50</v>
      </c>
    </row>
    <row r="8" spans="1:6" ht="66">
      <c r="A8" s="45" t="s">
        <v>13</v>
      </c>
      <c r="B8" s="46"/>
      <c r="C8" s="23" t="s">
        <v>51</v>
      </c>
      <c r="D8" s="23" t="s">
        <v>52</v>
      </c>
    </row>
    <row r="9" spans="1:6">
      <c r="A9" s="6" t="s">
        <v>0</v>
      </c>
      <c r="B9" s="7" t="s">
        <v>6</v>
      </c>
      <c r="C9" s="8">
        <v>46357.04</v>
      </c>
      <c r="D9" s="8">
        <v>45764.63</v>
      </c>
    </row>
    <row r="10" spans="1:6">
      <c r="A10" s="5" t="s">
        <v>1</v>
      </c>
      <c r="B10" s="2" t="s">
        <v>7</v>
      </c>
      <c r="C10" s="1">
        <v>40020.050000000003</v>
      </c>
      <c r="D10" s="1">
        <v>40660.74</v>
      </c>
      <c r="F10" s="17"/>
    </row>
    <row r="11" spans="1:6">
      <c r="A11" s="5" t="s">
        <v>2</v>
      </c>
      <c r="B11" s="2" t="s">
        <v>8</v>
      </c>
      <c r="C11" s="1">
        <v>6336.9900000000007</v>
      </c>
      <c r="D11" s="1">
        <v>5103.8900000000049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46357.04</v>
      </c>
      <c r="D19" s="8">
        <v>45764.63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C1" sqref="C1"/>
    </sheetView>
  </sheetViews>
  <sheetFormatPr defaultColWidth="9.109375" defaultRowHeight="13.2"/>
  <cols>
    <col min="1" max="1" width="9.109375" style="15"/>
    <col min="2" max="2" width="56.44140625" style="4" customWidth="1"/>
    <col min="3" max="4" width="20.5546875" style="4" customWidth="1"/>
    <col min="5" max="5" width="9.33203125" style="4" bestFit="1" customWidth="1"/>
    <col min="6" max="6" width="10.109375" style="4" bestFit="1" customWidth="1"/>
    <col min="7" max="16384" width="9.109375" style="4"/>
  </cols>
  <sheetData>
    <row r="1" spans="1:6" ht="65.25" customHeight="1">
      <c r="A1" s="4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31.12.2024</v>
      </c>
    </row>
    <row r="4" spans="1:6">
      <c r="A4" s="4" t="str">
        <f>'aktywa netto'!A3</f>
        <v>UNIQA TU na Życie S.A.</v>
      </c>
    </row>
    <row r="5" spans="1:6">
      <c r="A5" s="47" t="str">
        <f>'aktywa netto'!A4:B4</f>
        <v>UFK Gwarantowany</v>
      </c>
      <c r="B5" s="47"/>
    </row>
    <row r="6" spans="1:6">
      <c r="A6" s="12"/>
    </row>
    <row r="7" spans="1:6">
      <c r="A7" s="13" t="s">
        <v>55</v>
      </c>
    </row>
    <row r="9" spans="1:6" ht="52.8">
      <c r="A9" s="45" t="s">
        <v>13</v>
      </c>
      <c r="B9" s="46"/>
      <c r="C9" s="23" t="s">
        <v>56</v>
      </c>
      <c r="D9" s="23" t="s">
        <v>57</v>
      </c>
    </row>
    <row r="10" spans="1:6" s="3" customFormat="1" ht="26.4">
      <c r="A10" s="6" t="s">
        <v>14</v>
      </c>
      <c r="B10" s="14" t="s">
        <v>58</v>
      </c>
      <c r="C10" s="8">
        <v>45085.43</v>
      </c>
      <c r="D10" s="8">
        <v>46357.04</v>
      </c>
      <c r="F10" s="38"/>
    </row>
    <row r="11" spans="1:6" s="3" customFormat="1">
      <c r="A11" s="6" t="s">
        <v>15</v>
      </c>
      <c r="B11" s="14" t="s">
        <v>46</v>
      </c>
      <c r="C11" s="8">
        <v>1248.1099999999997</v>
      </c>
      <c r="D11" s="8">
        <v>-1257.17</v>
      </c>
      <c r="F11" s="38"/>
    </row>
    <row r="12" spans="1:6" s="3" customFormat="1">
      <c r="A12" s="6" t="s">
        <v>0</v>
      </c>
      <c r="B12" s="7" t="s">
        <v>16</v>
      </c>
      <c r="C12" s="8">
        <v>2994.66</v>
      </c>
      <c r="D12" s="8">
        <v>3113.5699999999997</v>
      </c>
    </row>
    <row r="13" spans="1:6">
      <c r="A13" s="5" t="s">
        <v>1</v>
      </c>
      <c r="B13" s="2" t="s">
        <v>17</v>
      </c>
      <c r="C13" s="1">
        <v>2994.66</v>
      </c>
      <c r="D13" s="1">
        <v>3113.5699999999997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1746.5500000000002</v>
      </c>
      <c r="D16" s="8">
        <v>4370.74</v>
      </c>
    </row>
    <row r="17" spans="1:6">
      <c r="A17" s="5" t="s">
        <v>1</v>
      </c>
      <c r="B17" s="2" t="s">
        <v>20</v>
      </c>
      <c r="C17" s="1">
        <v>0</v>
      </c>
      <c r="D17" s="1">
        <v>2631.34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6.4">
      <c r="A19" s="5" t="s">
        <v>3</v>
      </c>
      <c r="B19" s="2" t="s">
        <v>22</v>
      </c>
      <c r="C19" s="1">
        <v>982.2</v>
      </c>
      <c r="D19" s="1">
        <v>957.2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6.4">
      <c r="A21" s="24" t="s">
        <v>23</v>
      </c>
      <c r="B21" s="2" t="s">
        <v>28</v>
      </c>
      <c r="C21" s="1">
        <v>764.35</v>
      </c>
      <c r="D21" s="1">
        <v>782.2</v>
      </c>
    </row>
    <row r="22" spans="1:6">
      <c r="A22" s="24" t="s">
        <v>24</v>
      </c>
      <c r="B22" s="2" t="s">
        <v>35</v>
      </c>
      <c r="C22" s="1">
        <v>0</v>
      </c>
      <c r="D22" s="1">
        <v>0</v>
      </c>
    </row>
    <row r="23" spans="1:6">
      <c r="A23" s="24" t="s">
        <v>25</v>
      </c>
      <c r="B23" s="2" t="s">
        <v>29</v>
      </c>
      <c r="C23" s="1">
        <v>0</v>
      </c>
      <c r="D23" s="1">
        <v>0</v>
      </c>
    </row>
    <row r="24" spans="1:6">
      <c r="A24" s="25" t="s">
        <v>30</v>
      </c>
      <c r="B24" s="26" t="s">
        <v>60</v>
      </c>
      <c r="C24" s="8">
        <v>23.5</v>
      </c>
      <c r="D24" s="27">
        <v>664.7600000000001</v>
      </c>
    </row>
    <row r="25" spans="1:6" ht="14.25" customHeight="1">
      <c r="A25" s="6" t="s">
        <v>33</v>
      </c>
      <c r="B25" s="7" t="s">
        <v>34</v>
      </c>
      <c r="C25" s="8">
        <v>46357.04</v>
      </c>
      <c r="D25" s="8">
        <v>45764.630000000005</v>
      </c>
      <c r="E25" s="17"/>
      <c r="F25" s="39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2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C1" sqref="C1"/>
    </sheetView>
  </sheetViews>
  <sheetFormatPr defaultColWidth="9.109375" defaultRowHeight="13.2"/>
  <cols>
    <col min="1" max="1" width="9.109375" style="4"/>
    <col min="2" max="2" width="50.33203125" style="4" customWidth="1"/>
    <col min="3" max="3" width="20.5546875" style="4" customWidth="1"/>
    <col min="4" max="4" width="18.6640625" style="4" customWidth="1"/>
    <col min="5" max="5" width="9.109375" style="4" customWidth="1"/>
    <col min="6" max="6" width="19.33203125" style="4" customWidth="1"/>
    <col min="7" max="16384" width="9.109375" style="4"/>
  </cols>
  <sheetData>
    <row r="1" spans="1:6" ht="65.25" customHeight="1"/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31.12.2024</v>
      </c>
    </row>
    <row r="4" spans="1:6">
      <c r="A4" s="4" t="str">
        <f>'aktywa netto'!A3</f>
        <v>UNIQA TU na Życie S.A.</v>
      </c>
    </row>
    <row r="5" spans="1:6">
      <c r="A5" s="47" t="str">
        <f>'aktywa netto'!A4:B4</f>
        <v>UFK Gwarantowany</v>
      </c>
      <c r="B5" s="47"/>
    </row>
    <row r="7" spans="1:6">
      <c r="A7" s="3" t="s">
        <v>61</v>
      </c>
    </row>
    <row r="9" spans="1:6" ht="52.8">
      <c r="A9" s="45" t="s">
        <v>36</v>
      </c>
      <c r="B9" s="46"/>
      <c r="C9" s="23" t="s">
        <v>56</v>
      </c>
      <c r="D9" s="23" t="s">
        <v>57</v>
      </c>
    </row>
    <row r="10" spans="1:6">
      <c r="A10" s="6" t="s">
        <v>0</v>
      </c>
      <c r="B10" s="48" t="s">
        <v>84</v>
      </c>
      <c r="C10" s="49"/>
      <c r="D10" s="50"/>
    </row>
    <row r="11" spans="1:6">
      <c r="A11" s="24" t="s">
        <v>1</v>
      </c>
      <c r="B11" s="2" t="s">
        <v>62</v>
      </c>
      <c r="C11" s="34">
        <v>1315.46361</v>
      </c>
      <c r="D11" s="33">
        <v>1351.7547400000001</v>
      </c>
      <c r="E11" s="37"/>
      <c r="F11" s="36"/>
    </row>
    <row r="12" spans="1:6">
      <c r="A12" s="24" t="s">
        <v>2</v>
      </c>
      <c r="B12" s="2" t="s">
        <v>63</v>
      </c>
      <c r="C12" s="34">
        <v>1351.9113500000001</v>
      </c>
      <c r="D12" s="34">
        <v>1312.4356499999999</v>
      </c>
      <c r="E12" s="37"/>
      <c r="F12" s="36"/>
    </row>
    <row r="13" spans="1:6">
      <c r="A13" s="6" t="s">
        <v>4</v>
      </c>
      <c r="B13" s="48" t="s">
        <v>85</v>
      </c>
      <c r="C13" s="49"/>
      <c r="D13" s="50"/>
      <c r="E13" s="17"/>
    </row>
    <row r="14" spans="1:6">
      <c r="A14" s="24" t="s">
        <v>1</v>
      </c>
      <c r="B14" s="2" t="s">
        <v>62</v>
      </c>
      <c r="C14" s="35">
        <v>34.270000000000003</v>
      </c>
      <c r="D14" s="35">
        <v>34.29</v>
      </c>
    </row>
    <row r="15" spans="1:6" ht="26.4">
      <c r="A15" s="24" t="s">
        <v>2</v>
      </c>
      <c r="B15" s="2" t="s">
        <v>86</v>
      </c>
      <c r="C15" s="35">
        <v>34.270000000000003</v>
      </c>
      <c r="D15" s="35">
        <v>34.29</v>
      </c>
    </row>
    <row r="16" spans="1:6" ht="26.4">
      <c r="A16" s="24" t="s">
        <v>3</v>
      </c>
      <c r="B16" s="2" t="s">
        <v>87</v>
      </c>
      <c r="C16" s="35">
        <v>34.29</v>
      </c>
      <c r="D16" s="35">
        <v>34.869999999999997</v>
      </c>
    </row>
    <row r="17" spans="1:4">
      <c r="A17" s="24" t="s">
        <v>10</v>
      </c>
      <c r="B17" s="2" t="s">
        <v>63</v>
      </c>
      <c r="C17" s="35">
        <v>34.29</v>
      </c>
      <c r="D17" s="35">
        <v>34.869999999999997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C1" sqref="C1"/>
    </sheetView>
  </sheetViews>
  <sheetFormatPr defaultColWidth="9.109375" defaultRowHeight="13.2"/>
  <cols>
    <col min="1" max="1" width="9.109375" style="15"/>
    <col min="2" max="2" width="50.33203125" style="16" customWidth="1"/>
    <col min="3" max="4" width="18.6640625" style="4" customWidth="1"/>
    <col min="5" max="16384" width="9.109375" style="4"/>
  </cols>
  <sheetData>
    <row r="1" spans="1:4" ht="65.25" customHeight="1">
      <c r="A1" s="4"/>
      <c r="B1" s="4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31.12.2024</v>
      </c>
    </row>
    <row r="4" spans="1:4">
      <c r="A4" s="4" t="s">
        <v>48</v>
      </c>
      <c r="B4" s="4"/>
    </row>
    <row r="5" spans="1:4">
      <c r="A5" s="47" t="str">
        <f>'aktywa netto'!A4:B4</f>
        <v>UFK Gwarantowany</v>
      </c>
      <c r="B5" s="47"/>
    </row>
    <row r="6" spans="1:4">
      <c r="A6" s="12"/>
    </row>
    <row r="7" spans="1:4">
      <c r="A7" s="13" t="s">
        <v>64</v>
      </c>
    </row>
    <row r="9" spans="1:4" ht="26.4">
      <c r="A9" s="45"/>
      <c r="B9" s="46"/>
      <c r="C9" s="23" t="s">
        <v>37</v>
      </c>
      <c r="D9" s="23" t="s">
        <v>65</v>
      </c>
    </row>
    <row r="10" spans="1:4">
      <c r="A10" s="51">
        <v>1</v>
      </c>
      <c r="B10" s="52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40660.74</v>
      </c>
      <c r="D11" s="44">
        <v>0.88847522639208487</v>
      </c>
    </row>
    <row r="12" spans="1:4" ht="52.8">
      <c r="A12" s="6" t="s">
        <v>1</v>
      </c>
      <c r="B12" s="7" t="s">
        <v>82</v>
      </c>
      <c r="C12" s="43">
        <v>0</v>
      </c>
      <c r="D12" s="42">
        <v>0</v>
      </c>
    </row>
    <row r="13" spans="1:4" ht="39.6">
      <c r="A13" s="6" t="s">
        <v>2</v>
      </c>
      <c r="B13" s="7" t="s">
        <v>38</v>
      </c>
      <c r="C13" s="1">
        <v>0</v>
      </c>
      <c r="D13" s="42">
        <v>0</v>
      </c>
    </row>
    <row r="14" spans="1:4" ht="26.4">
      <c r="A14" s="28" t="s">
        <v>3</v>
      </c>
      <c r="B14" s="7" t="s">
        <v>40</v>
      </c>
      <c r="C14" s="1">
        <v>0</v>
      </c>
      <c r="D14" s="42">
        <v>0</v>
      </c>
    </row>
    <row r="15" spans="1:4">
      <c r="A15" s="28" t="s">
        <v>10</v>
      </c>
      <c r="B15" s="7" t="s">
        <v>41</v>
      </c>
      <c r="C15" s="1">
        <v>0</v>
      </c>
      <c r="D15" s="42">
        <v>0</v>
      </c>
    </row>
    <row r="16" spans="1:4">
      <c r="A16" s="28" t="s">
        <v>23</v>
      </c>
      <c r="B16" s="7" t="s">
        <v>42</v>
      </c>
      <c r="C16" s="1">
        <v>0</v>
      </c>
      <c r="D16" s="42">
        <v>0</v>
      </c>
    </row>
    <row r="17" spans="1:4" ht="26.4">
      <c r="A17" s="28" t="s">
        <v>24</v>
      </c>
      <c r="B17" s="7" t="s">
        <v>73</v>
      </c>
      <c r="C17" s="1">
        <v>0</v>
      </c>
      <c r="D17" s="42">
        <v>0</v>
      </c>
    </row>
    <row r="18" spans="1:4">
      <c r="A18" s="28" t="s">
        <v>25</v>
      </c>
      <c r="B18" s="7" t="s">
        <v>83</v>
      </c>
      <c r="C18" s="1">
        <v>0</v>
      </c>
      <c r="D18" s="42">
        <v>0</v>
      </c>
    </row>
    <row r="19" spans="1:4">
      <c r="A19" s="28" t="s">
        <v>26</v>
      </c>
      <c r="B19" s="7" t="s">
        <v>74</v>
      </c>
      <c r="C19" s="1">
        <v>0</v>
      </c>
      <c r="D19" s="42">
        <v>0</v>
      </c>
    </row>
    <row r="20" spans="1:4">
      <c r="A20" s="28" t="s">
        <v>27</v>
      </c>
      <c r="B20" s="7" t="s">
        <v>43</v>
      </c>
      <c r="C20" s="1">
        <v>0</v>
      </c>
      <c r="D20" s="42">
        <v>0</v>
      </c>
    </row>
    <row r="21" spans="1:4">
      <c r="A21" s="28" t="s">
        <v>75</v>
      </c>
      <c r="B21" s="7" t="s">
        <v>44</v>
      </c>
      <c r="C21" s="1">
        <v>0</v>
      </c>
      <c r="D21" s="42">
        <v>0</v>
      </c>
    </row>
    <row r="22" spans="1:4">
      <c r="A22" s="28" t="s">
        <v>31</v>
      </c>
      <c r="B22" s="7" t="s">
        <v>45</v>
      </c>
      <c r="C22" s="1">
        <v>40660.74</v>
      </c>
      <c r="D22" s="42">
        <v>0.88847522639208487</v>
      </c>
    </row>
    <row r="23" spans="1:4">
      <c r="A23" s="28" t="s">
        <v>32</v>
      </c>
      <c r="B23" s="7" t="s">
        <v>66</v>
      </c>
      <c r="C23" s="1">
        <v>0</v>
      </c>
      <c r="D23" s="42">
        <v>0</v>
      </c>
    </row>
    <row r="24" spans="1:4" s="32" customFormat="1">
      <c r="A24" s="29" t="s">
        <v>4</v>
      </c>
      <c r="B24" s="30" t="s">
        <v>8</v>
      </c>
      <c r="C24" s="31">
        <v>5103.8900000000049</v>
      </c>
      <c r="D24" s="41">
        <v>0.11152477360791523</v>
      </c>
    </row>
    <row r="25" spans="1:4">
      <c r="A25" s="6" t="s">
        <v>5</v>
      </c>
      <c r="B25" s="7" t="s">
        <v>67</v>
      </c>
      <c r="C25" s="1">
        <v>0</v>
      </c>
      <c r="D25" s="41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1">
        <v>0</v>
      </c>
    </row>
    <row r="27" spans="1:4" s="3" customFormat="1">
      <c r="A27" s="6" t="s">
        <v>77</v>
      </c>
      <c r="B27" s="7" t="s">
        <v>69</v>
      </c>
      <c r="C27" s="8">
        <v>45764.63</v>
      </c>
      <c r="D27" s="41">
        <v>1</v>
      </c>
    </row>
    <row r="28" spans="1:4">
      <c r="A28" s="24" t="s">
        <v>1</v>
      </c>
      <c r="B28" s="2" t="s">
        <v>70</v>
      </c>
      <c r="C28" s="1">
        <v>45764.63</v>
      </c>
      <c r="D28" s="42">
        <v>1</v>
      </c>
    </row>
    <row r="29" spans="1:4">
      <c r="A29" s="24" t="s">
        <v>2</v>
      </c>
      <c r="B29" s="2" t="s">
        <v>71</v>
      </c>
      <c r="C29" s="1">
        <v>0</v>
      </c>
      <c r="D29" s="42">
        <v>0</v>
      </c>
    </row>
    <row r="30" spans="1:4">
      <c r="A30" s="24" t="s">
        <v>3</v>
      </c>
      <c r="B30" s="2" t="s">
        <v>72</v>
      </c>
      <c r="C30" s="1">
        <v>0</v>
      </c>
      <c r="D30" s="42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Filip WÓJCIK</cp:lastModifiedBy>
  <cp:lastPrinted>2007-10-09T12:56:48Z</cp:lastPrinted>
  <dcterms:created xsi:type="dcterms:W3CDTF">2004-07-28T07:31:28Z</dcterms:created>
  <dcterms:modified xsi:type="dcterms:W3CDTF">2025-01-29T14:14:54Z</dcterms:modified>
</cp:coreProperties>
</file>