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0312654F-C1D3-4CAE-B781-41303BFAF600}" xr6:coauthVersionLast="47" xr6:coauthVersionMax="47" xr10:uidLastSave="{00000000-0000-0000-0000-000000000000}"/>
  <bookViews>
    <workbookView xWindow="-120" yWindow="-120" windowWidth="29040" windowHeight="15840" xr2:uid="{F62B0B8E-0D2F-48CE-90ED-4ABF07BC753D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<sst xmlns="http://schemas.openxmlformats.org/spreadsheetml/2006/main" count="91" uniqueCount="81">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</sst>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E81542A7-B7A4-400D-B394-E052386EB9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3DFA1C6-21BE-4F4B-96BC-00AB5D27A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9F91-495F-4A89-8AE5-F0D36CECB73A}">
  <sheetPr codeName="Arkusz49"/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8125963.0063879993</v>
      </c>
      <c r="D22" s="61">
        <v>6933498.2000000002</v>
      </c>
      <c r="E22" s="48"/>
      <c r="F22" s="2"/>
    </row>
    <row r="23" spans="1:6" s="1" customFormat="1" x14ac:dyDescent="0.2">
      <c r="A23" s="67"/>
      <c r="B23" s="66" t="s">
        <v>75</v>
      </c>
      <c r="C23" s="31">
        <v>8125963.0063879993</v>
      </c>
      <c r="D23" s="61">
        <v>6933498.2000000002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8125963.0063879993</v>
      </c>
      <c r="D32" s="61">
        <v>6933498.2000000002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10702580.869999999</v>
      </c>
      <c r="D38" s="45">
        <v>8125963.0063913632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-3234979.21</v>
      </c>
      <c r="D39" s="45">
        <v>-1360218.4452946533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530347.91</v>
      </c>
      <c r="D40" s="45">
        <v>944132.70470534661</v>
      </c>
      <c r="F40" s="44"/>
    </row>
    <row r="41" spans="1:6" s="4" customFormat="1" x14ac:dyDescent="0.2">
      <c r="A41" s="53"/>
      <c r="B41" s="52" t="s">
        <v>58</v>
      </c>
      <c r="C41" s="31">
        <v>503154.82</v>
      </c>
      <c r="D41" s="45">
        <v>379513.48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27193.09</v>
      </c>
      <c r="D43" s="45">
        <v>564619.22470534663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3765327.12</v>
      </c>
      <c r="D44" s="45">
        <v>2304351.15</v>
      </c>
      <c r="F44" s="44"/>
    </row>
    <row r="45" spans="1:6" s="4" customFormat="1" x14ac:dyDescent="0.2">
      <c r="A45" s="53"/>
      <c r="B45" s="52" t="s">
        <v>54</v>
      </c>
      <c r="C45" s="31">
        <v>2751691.55</v>
      </c>
      <c r="D45" s="45">
        <v>2095945.17</v>
      </c>
      <c r="F45" s="44"/>
    </row>
    <row r="46" spans="1:6" s="4" customFormat="1" x14ac:dyDescent="0.2">
      <c r="A46" s="51"/>
      <c r="B46" s="50" t="s">
        <v>53</v>
      </c>
      <c r="C46" s="31">
        <v>173345.46</v>
      </c>
      <c r="D46" s="45">
        <v>69066.86</v>
      </c>
      <c r="F46" s="44"/>
    </row>
    <row r="47" spans="1:6" s="4" customFormat="1" x14ac:dyDescent="0.2">
      <c r="A47" s="51"/>
      <c r="B47" s="50" t="s">
        <v>52</v>
      </c>
      <c r="C47" s="31">
        <v>32760.57</v>
      </c>
      <c r="D47" s="45">
        <v>23918.97</v>
      </c>
      <c r="F47" s="44"/>
    </row>
    <row r="48" spans="1:6" s="4" customFormat="1" x14ac:dyDescent="0.2">
      <c r="A48" s="51"/>
      <c r="B48" s="50" t="s">
        <v>51</v>
      </c>
      <c r="C48" s="31">
        <v>73783.070000000007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142493.29999999999</v>
      </c>
      <c r="D49" s="45">
        <v>115386.26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591253.17000000004</v>
      </c>
      <c r="D51" s="45">
        <v>33.89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658361.35</v>
      </c>
      <c r="D52" s="45">
        <v>167753.63858194058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8125963.0099999998</v>
      </c>
      <c r="D53" s="45">
        <v>6933498.1996786511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107294.04377213088</v>
      </c>
      <c r="D62" s="30">
        <v>75604.419486335712</v>
      </c>
      <c r="F62" s="42"/>
    </row>
    <row r="63" spans="1:15" s="4" customFormat="1" x14ac:dyDescent="0.2">
      <c r="A63" s="33"/>
      <c r="B63" s="32" t="s">
        <v>36</v>
      </c>
      <c r="C63" s="43">
        <v>75604.419486335712</v>
      </c>
      <c r="D63" s="30">
        <v>63026.072172335727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99.75</v>
      </c>
      <c r="D65" s="30">
        <v>107.48</v>
      </c>
      <c r="F65" s="28"/>
      <c r="G65" s="36"/>
    </row>
    <row r="66" spans="1:20" s="4" customFormat="1" x14ac:dyDescent="0.2">
      <c r="A66" s="35"/>
      <c r="B66" s="34" t="s">
        <v>32</v>
      </c>
      <c r="C66" s="31">
        <v>99.67</v>
      </c>
      <c r="D66" s="30">
        <v>105.68</v>
      </c>
      <c r="F66" s="28"/>
      <c r="G66" s="27"/>
    </row>
    <row r="67" spans="1:20" s="4" customFormat="1" x14ac:dyDescent="0.2">
      <c r="A67" s="35"/>
      <c r="B67" s="34" t="s">
        <v>31</v>
      </c>
      <c r="C67" s="31">
        <v>107.58</v>
      </c>
      <c r="D67" s="30">
        <v>111.08</v>
      </c>
      <c r="F67" s="28"/>
      <c r="G67" s="27"/>
    </row>
    <row r="68" spans="1:20" s="4" customFormat="1" x14ac:dyDescent="0.2">
      <c r="A68" s="33"/>
      <c r="B68" s="32" t="s">
        <v>30</v>
      </c>
      <c r="C68" s="31">
        <v>107.48</v>
      </c>
      <c r="D68" s="30">
        <v>110.01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6933498.2000000002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6930624.2000000002</v>
      </c>
      <c r="D80" s="6">
        <f>IFERROR(ROUND(C80/$C$90,4),0)</f>
        <v>0.99960000000000004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2874</v>
      </c>
      <c r="D85" s="6">
        <f>IFERROR(ROUND(C85/$C$90,4),0)</f>
        <v>4.0000000000000002E-4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6933498.2000000002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6933498.2000000002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2025-02-05T19:28:27Z</dcterms:created>
  <dcterms:modified xsi:type="dcterms:W3CDTF">2025-02-05T19:28:36Z</dcterms:modified>
</cp:coreProperties>
</file>