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E2CB5071-40E2-4328-B8F2-425DA3A9B11B}" xr6:coauthVersionLast="47" xr6:coauthVersionMax="47" xr10:uidLastSave="{00000000-0000-0000-0000-000000000000}"/>
  <bookViews>
    <workbookView xWindow="-120" yWindow="-120" windowWidth="29040" windowHeight="15840" xr2:uid="{BD7D0D4C-958B-4C7A-8873-26B1F89A98CE}"/>
  </bookViews>
  <sheets>
    <sheet name="14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<sst xmlns="http://schemas.openxmlformats.org/spreadsheetml/2006/main" count="92" uniqueCount="82">
  <si>
    <t>Warszawa, 7 lutego 2025</t>
  </si>
  <si>
    <t>* dawniej AXA – Portfel Selektywny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</si>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</sst>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83F03DA4-BE12-4187-82E9-D16942A35B11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A330990-6F47-4BD6-B3FA-F8779A57D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087D1-C349-4459-8232-76584F0BA072}">
  <sheetPr codeName="Arkusz61">
    <tabColor rgb="FF92D050"/>
  </sheetPr>
  <dimension ref="A11:T96"/>
  <sheetViews>
    <sheetView tabSelected="1" topLeftCell="A6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81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9"/>
    </row>
    <row r="13" spans="1:6" s="4" customFormat="1" x14ac:dyDescent="0.25">
      <c r="A13" s="81" t="s">
        <v>80</v>
      </c>
      <c r="B13" s="82"/>
      <c r="C13" s="82"/>
      <c r="D13" s="82"/>
      <c r="F13" s="49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9"/>
    </row>
    <row r="15" spans="1:6" s="4" customFormat="1" x14ac:dyDescent="0.25">
      <c r="A15" s="79"/>
      <c r="B15" s="49"/>
      <c r="C15" s="49"/>
      <c r="D15" s="49"/>
      <c r="F15" s="49"/>
    </row>
    <row r="16" spans="1:6" s="4" customFormat="1" x14ac:dyDescent="0.25">
      <c r="A16" s="79"/>
      <c r="B16" s="49"/>
      <c r="C16" s="49"/>
      <c r="D16" s="49"/>
      <c r="F16" s="49"/>
    </row>
    <row r="17" spans="1:6" s="4" customFormat="1" x14ac:dyDescent="0.25">
      <c r="A17" s="79"/>
      <c r="B17" s="80"/>
      <c r="C17" s="80" t="s">
        <v>79</v>
      </c>
      <c r="D17" s="49"/>
      <c r="F17" s="49"/>
    </row>
    <row r="18" spans="1:6" s="4" customFormat="1" x14ac:dyDescent="0.25">
      <c r="A18" s="79"/>
      <c r="B18" s="49"/>
      <c r="C18" s="49"/>
      <c r="D18" s="49"/>
      <c r="F18" s="49"/>
    </row>
    <row r="19" spans="1:6" s="4" customFormat="1" x14ac:dyDescent="0.25">
      <c r="A19" s="28" t="s">
        <v>78</v>
      </c>
      <c r="B19" s="28"/>
      <c r="C19" s="28"/>
      <c r="D19" s="28"/>
      <c r="F19" s="49"/>
    </row>
    <row r="21" spans="1:6" s="18" customFormat="1" ht="22.5" x14ac:dyDescent="0.25">
      <c r="A21" s="25"/>
      <c r="B21" s="24" t="s">
        <v>65</v>
      </c>
      <c r="C21" s="52" t="s">
        <v>42</v>
      </c>
      <c r="D21" s="52" t="s">
        <v>41</v>
      </c>
      <c r="F21" s="22"/>
    </row>
    <row r="22" spans="1:6" s="1" customFormat="1" x14ac:dyDescent="0.2">
      <c r="A22" s="78" t="s">
        <v>26</v>
      </c>
      <c r="B22" s="77" t="s">
        <v>77</v>
      </c>
      <c r="C22" s="32">
        <v>38769167.494880989</v>
      </c>
      <c r="D22" s="32">
        <v>31980815.609999999</v>
      </c>
      <c r="E22" s="53"/>
      <c r="F22" s="2"/>
    </row>
    <row r="23" spans="1:6" s="1" customFormat="1" x14ac:dyDescent="0.2">
      <c r="A23" s="75"/>
      <c r="B23" s="74" t="s">
        <v>76</v>
      </c>
      <c r="C23" s="32">
        <v>36837346.827452995</v>
      </c>
      <c r="D23" s="73">
        <v>30384589.780000001</v>
      </c>
      <c r="E23" s="53"/>
      <c r="F23" s="2"/>
    </row>
    <row r="24" spans="1:6" s="1" customFormat="1" x14ac:dyDescent="0.2">
      <c r="A24" s="72"/>
      <c r="B24" s="71" t="s">
        <v>75</v>
      </c>
      <c r="C24" s="32">
        <v>1391831.3745879999</v>
      </c>
      <c r="D24" s="70">
        <v>1596225.83</v>
      </c>
      <c r="E24" s="53"/>
      <c r="F24" s="2"/>
    </row>
    <row r="25" spans="1:6" s="1" customFormat="1" x14ac:dyDescent="0.2">
      <c r="A25" s="72"/>
      <c r="B25" s="71" t="s">
        <v>74</v>
      </c>
      <c r="C25" s="32">
        <v>539989.29284000001</v>
      </c>
      <c r="D25" s="70">
        <v>0</v>
      </c>
      <c r="E25" s="53"/>
      <c r="F25" s="2"/>
    </row>
    <row r="26" spans="1:6" s="1" customFormat="1" x14ac:dyDescent="0.2">
      <c r="A26" s="72"/>
      <c r="B26" s="76" t="s">
        <v>73</v>
      </c>
      <c r="C26" s="32">
        <v>539989.29284000001</v>
      </c>
      <c r="D26" s="70">
        <v>0</v>
      </c>
      <c r="E26" s="53"/>
      <c r="F26" s="2"/>
    </row>
    <row r="27" spans="1:6" s="1" customFormat="1" x14ac:dyDescent="0.2">
      <c r="A27" s="69"/>
      <c r="B27" s="76" t="s">
        <v>72</v>
      </c>
      <c r="C27" s="32">
        <v>0</v>
      </c>
      <c r="D27" s="67">
        <v>0</v>
      </c>
      <c r="E27" s="53"/>
      <c r="F27" s="2"/>
    </row>
    <row r="28" spans="1:6" s="1" customFormat="1" x14ac:dyDescent="0.2">
      <c r="A28" s="55" t="s">
        <v>12</v>
      </c>
      <c r="B28" s="11" t="s">
        <v>71</v>
      </c>
      <c r="C28" s="32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70</v>
      </c>
      <c r="C29" s="32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69</v>
      </c>
      <c r="C30" s="32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68</v>
      </c>
      <c r="C31" s="32">
        <v>0</v>
      </c>
      <c r="D31" s="67">
        <v>0</v>
      </c>
      <c r="E31" s="53"/>
      <c r="F31" s="2"/>
    </row>
    <row r="32" spans="1:6" s="1" customFormat="1" x14ac:dyDescent="0.2">
      <c r="A32" s="55" t="s">
        <v>10</v>
      </c>
      <c r="B32" s="55" t="s">
        <v>67</v>
      </c>
      <c r="C32" s="32">
        <v>38769167.494880989</v>
      </c>
      <c r="D32" s="10">
        <v>31980815.609999999</v>
      </c>
      <c r="E32" s="53"/>
      <c r="F32" s="66"/>
    </row>
    <row r="35" spans="1:6" s="1" customFormat="1" x14ac:dyDescent="0.2">
      <c r="A35" s="28" t="s">
        <v>66</v>
      </c>
      <c r="B35" s="28"/>
      <c r="C35" s="28"/>
      <c r="D35" s="28"/>
      <c r="E35" s="4"/>
      <c r="F35" s="49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5"/>
      <c r="B37" s="24" t="s">
        <v>65</v>
      </c>
      <c r="C37" s="52" t="s">
        <v>42</v>
      </c>
      <c r="D37" s="52" t="s">
        <v>41</v>
      </c>
      <c r="E37" s="18"/>
      <c r="F37" s="22"/>
    </row>
    <row r="38" spans="1:6" s="18" customFormat="1" x14ac:dyDescent="0.2">
      <c r="A38" s="20" t="s">
        <v>64</v>
      </c>
      <c r="B38" s="65" t="s">
        <v>63</v>
      </c>
      <c r="C38" s="32">
        <v>45004686.210000001</v>
      </c>
      <c r="D38" s="50">
        <v>38769167.494879462</v>
      </c>
      <c r="E38" s="4"/>
      <c r="F38" s="49"/>
    </row>
    <row r="39" spans="1:6" s="4" customFormat="1" x14ac:dyDescent="0.2">
      <c r="A39" s="61" t="s">
        <v>62</v>
      </c>
      <c r="B39" s="64" t="s">
        <v>61</v>
      </c>
      <c r="C39" s="32">
        <v>-11037531.9</v>
      </c>
      <c r="D39" s="54">
        <v>-9180886.6336106658</v>
      </c>
      <c r="F39" s="49"/>
    </row>
    <row r="40" spans="1:6" s="4" customFormat="1" x14ac:dyDescent="0.2">
      <c r="A40" s="61" t="s">
        <v>26</v>
      </c>
      <c r="B40" s="60" t="s">
        <v>60</v>
      </c>
      <c r="C40" s="32">
        <v>4237415.05</v>
      </c>
      <c r="D40" s="54">
        <v>3403671.5752893342</v>
      </c>
      <c r="F40" s="49"/>
    </row>
    <row r="41" spans="1:6" s="4" customFormat="1" x14ac:dyDescent="0.2">
      <c r="A41" s="59"/>
      <c r="B41" s="58" t="s">
        <v>59</v>
      </c>
      <c r="C41" s="32">
        <v>4022814.34</v>
      </c>
      <c r="D41" s="39">
        <v>3123671.99</v>
      </c>
      <c r="F41" s="49"/>
    </row>
    <row r="42" spans="1:6" s="4" customFormat="1" x14ac:dyDescent="0.2">
      <c r="A42" s="57"/>
      <c r="B42" s="56" t="s">
        <v>58</v>
      </c>
      <c r="C42" s="32">
        <v>0</v>
      </c>
      <c r="D42" s="35">
        <v>0</v>
      </c>
      <c r="F42" s="49"/>
    </row>
    <row r="43" spans="1:6" s="4" customFormat="1" x14ac:dyDescent="0.2">
      <c r="A43" s="63"/>
      <c r="B43" s="62" t="s">
        <v>57</v>
      </c>
      <c r="C43" s="32">
        <v>214600.71</v>
      </c>
      <c r="D43" s="31">
        <v>279999.58528933412</v>
      </c>
      <c r="F43" s="49"/>
    </row>
    <row r="44" spans="1:6" s="4" customFormat="1" x14ac:dyDescent="0.2">
      <c r="A44" s="61" t="s">
        <v>12</v>
      </c>
      <c r="B44" s="60" t="s">
        <v>56</v>
      </c>
      <c r="C44" s="32">
        <v>15274946.949999999</v>
      </c>
      <c r="D44" s="54">
        <v>12584558.208899999</v>
      </c>
      <c r="F44" s="49"/>
    </row>
    <row r="45" spans="1:6" s="4" customFormat="1" x14ac:dyDescent="0.2">
      <c r="A45" s="59"/>
      <c r="B45" s="58" t="s">
        <v>55</v>
      </c>
      <c r="C45" s="32">
        <v>13344311.720000001</v>
      </c>
      <c r="D45" s="39">
        <v>11212430.34</v>
      </c>
      <c r="F45" s="49"/>
    </row>
    <row r="46" spans="1:6" s="4" customFormat="1" x14ac:dyDescent="0.2">
      <c r="A46" s="57"/>
      <c r="B46" s="56" t="s">
        <v>54</v>
      </c>
      <c r="C46" s="32">
        <v>300368.43</v>
      </c>
      <c r="D46" s="35">
        <v>80255.45</v>
      </c>
      <c r="F46" s="49"/>
    </row>
    <row r="47" spans="1:6" s="4" customFormat="1" x14ac:dyDescent="0.2">
      <c r="A47" s="57"/>
      <c r="B47" s="56" t="s">
        <v>53</v>
      </c>
      <c r="C47" s="32">
        <v>479597.85</v>
      </c>
      <c r="D47" s="35">
        <v>421343.87890000001</v>
      </c>
      <c r="F47" s="49"/>
    </row>
    <row r="48" spans="1:6" s="4" customFormat="1" x14ac:dyDescent="0.2">
      <c r="A48" s="57"/>
      <c r="B48" s="56" t="s">
        <v>52</v>
      </c>
      <c r="C48" s="32">
        <v>0</v>
      </c>
      <c r="D48" s="35">
        <v>0</v>
      </c>
      <c r="F48" s="49"/>
    </row>
    <row r="49" spans="1:15" s="4" customFormat="1" x14ac:dyDescent="0.2">
      <c r="A49" s="57"/>
      <c r="B49" s="56" t="s">
        <v>51</v>
      </c>
      <c r="C49" s="32">
        <v>649080.79</v>
      </c>
      <c r="D49" s="35">
        <v>560694.01</v>
      </c>
      <c r="F49" s="49"/>
    </row>
    <row r="50" spans="1:15" s="4" customFormat="1" x14ac:dyDescent="0.2">
      <c r="A50" s="57"/>
      <c r="B50" s="56" t="s">
        <v>50</v>
      </c>
      <c r="C50" s="32">
        <v>0</v>
      </c>
      <c r="D50" s="35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49</v>
      </c>
      <c r="C51" s="32">
        <v>501588.16</v>
      </c>
      <c r="D51" s="35">
        <v>309834.53000000003</v>
      </c>
      <c r="F51" s="49"/>
    </row>
    <row r="52" spans="1:15" s="4" customFormat="1" x14ac:dyDescent="0.2">
      <c r="A52" s="55" t="s">
        <v>48</v>
      </c>
      <c r="B52" s="11" t="s">
        <v>47</v>
      </c>
      <c r="C52" s="32">
        <v>4802013.18</v>
      </c>
      <c r="D52" s="54">
        <v>2392534.75</v>
      </c>
      <c r="F52" s="49"/>
    </row>
    <row r="53" spans="1:15" s="1" customFormat="1" x14ac:dyDescent="0.2">
      <c r="A53" s="55" t="s">
        <v>46</v>
      </c>
      <c r="B53" s="11" t="s">
        <v>45</v>
      </c>
      <c r="C53" s="32">
        <v>38769167.490000002</v>
      </c>
      <c r="D53" s="54">
        <v>31980815.611268796</v>
      </c>
      <c r="E53" s="53"/>
      <c r="F53" s="2"/>
    </row>
    <row r="58" spans="1:15" s="1" customFormat="1" x14ac:dyDescent="0.2">
      <c r="A58" s="28" t="s">
        <v>44</v>
      </c>
      <c r="B58" s="28"/>
      <c r="C58" s="28"/>
      <c r="D58" s="28"/>
      <c r="E58" s="4"/>
      <c r="F58" s="49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5"/>
      <c r="B60" s="24" t="s">
        <v>43</v>
      </c>
      <c r="C60" s="52" t="s">
        <v>42</v>
      </c>
      <c r="D60" s="52" t="s">
        <v>41</v>
      </c>
      <c r="E60" s="18"/>
      <c r="F60" s="22"/>
    </row>
    <row r="61" spans="1:15" s="18" customFormat="1" x14ac:dyDescent="0.2">
      <c r="A61" s="20" t="s">
        <v>40</v>
      </c>
      <c r="B61" s="51" t="s">
        <v>39</v>
      </c>
      <c r="C61" s="50"/>
      <c r="D61" s="50"/>
      <c r="E61" s="4"/>
      <c r="F61" s="49"/>
    </row>
    <row r="62" spans="1:15" s="4" customFormat="1" x14ac:dyDescent="0.2">
      <c r="A62" s="41"/>
      <c r="B62" s="40" t="s">
        <v>38</v>
      </c>
      <c r="C62" s="47">
        <v>453996.63204899995</v>
      </c>
      <c r="D62" s="48">
        <v>347955.18884300004</v>
      </c>
      <c r="F62" s="45"/>
    </row>
    <row r="63" spans="1:15" s="4" customFormat="1" x14ac:dyDescent="0.2">
      <c r="A63" s="34"/>
      <c r="B63" s="33" t="s">
        <v>37</v>
      </c>
      <c r="C63" s="47">
        <v>347955.18884300004</v>
      </c>
      <c r="D63" s="46">
        <v>269380.18440499995</v>
      </c>
      <c r="F63" s="45"/>
      <c r="G63" s="42"/>
    </row>
    <row r="64" spans="1:15" s="4" customFormat="1" x14ac:dyDescent="0.2">
      <c r="A64" s="20" t="s">
        <v>36</v>
      </c>
      <c r="B64" s="44" t="s">
        <v>35</v>
      </c>
      <c r="C64" s="32">
        <v>0</v>
      </c>
      <c r="D64" s="3">
        <v>0</v>
      </c>
      <c r="F64" s="43"/>
      <c r="G64" s="42"/>
    </row>
    <row r="65" spans="1:20" s="4" customFormat="1" x14ac:dyDescent="0.2">
      <c r="A65" s="41"/>
      <c r="B65" s="40" t="s">
        <v>34</v>
      </c>
      <c r="C65" s="32">
        <v>99.13</v>
      </c>
      <c r="D65" s="39">
        <v>111.42</v>
      </c>
      <c r="F65" s="30"/>
      <c r="G65" s="38"/>
    </row>
    <row r="66" spans="1:20" s="4" customFormat="1" x14ac:dyDescent="0.2">
      <c r="A66" s="37"/>
      <c r="B66" s="36" t="s">
        <v>33</v>
      </c>
      <c r="C66" s="32">
        <v>99.13</v>
      </c>
      <c r="D66" s="35">
        <v>109.55</v>
      </c>
      <c r="F66" s="30"/>
      <c r="G66" s="29"/>
    </row>
    <row r="67" spans="1:20" s="4" customFormat="1" x14ac:dyDescent="0.2">
      <c r="A67" s="37"/>
      <c r="B67" s="36" t="s">
        <v>32</v>
      </c>
      <c r="C67" s="32">
        <v>111.59</v>
      </c>
      <c r="D67" s="35">
        <v>121.23</v>
      </c>
      <c r="F67" s="30"/>
      <c r="G67" s="29"/>
    </row>
    <row r="68" spans="1:20" s="4" customFormat="1" x14ac:dyDescent="0.2">
      <c r="A68" s="34"/>
      <c r="B68" s="33" t="s">
        <v>31</v>
      </c>
      <c r="C68" s="32">
        <v>111.42</v>
      </c>
      <c r="D68" s="31">
        <v>118.72</v>
      </c>
      <c r="F68" s="30"/>
      <c r="G68" s="29"/>
    </row>
    <row r="69" spans="1:20" s="4" customFormat="1" x14ac:dyDescent="0.2">
      <c r="A69" s="2"/>
      <c r="B69" s="1"/>
      <c r="C69" s="3"/>
      <c r="D69" s="3"/>
      <c r="E69" s="1"/>
      <c r="F69" s="2"/>
      <c r="G69" s="29"/>
    </row>
    <row r="71" spans="1:20" s="1" customFormat="1" x14ac:dyDescent="0.2">
      <c r="A71" s="28" t="s">
        <v>30</v>
      </c>
      <c r="B71" s="27"/>
      <c r="C71" s="27"/>
      <c r="D71" s="27"/>
      <c r="F71" s="2"/>
    </row>
    <row r="72" spans="1:20" s="1" customFormat="1" x14ac:dyDescent="0.2">
      <c r="A72" s="26"/>
      <c r="B72" s="26"/>
      <c r="C72" s="26"/>
      <c r="D72" s="26"/>
      <c r="F72" s="2"/>
    </row>
    <row r="73" spans="1:20" s="1" customFormat="1" ht="22.5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30384589.780000001</v>
      </c>
      <c r="D74" s="6">
        <f>IFERROR(ROUND(C74/$C$90,4),0)</f>
        <v>0.95009999999999994</v>
      </c>
      <c r="E74" s="5"/>
      <c r="F74" s="2"/>
    </row>
    <row r="75" spans="1:20" s="1" customFormat="1" ht="27" customHeight="1" x14ac:dyDescent="0.2">
      <c r="A75" s="17"/>
      <c r="B75" s="16" t="s">
        <v>24</v>
      </c>
      <c r="C75" s="15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4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8" t="s">
        <v>19</v>
      </c>
      <c r="C80" s="7">
        <v>30376228.41</v>
      </c>
      <c r="D80" s="6">
        <f>IFERROR(ROUND(C80/$C$90,4),0)</f>
        <v>0.94979999999999998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8" t="s">
        <v>14</v>
      </c>
      <c r="C85" s="7">
        <v>8361.3700000000008</v>
      </c>
      <c r="D85" s="6">
        <f>IFERROR(ROUND(C85/$C$90,4),0)</f>
        <v>2.9999999999999997E-4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1596225.83</v>
      </c>
      <c r="D87" s="6">
        <f>IFERROR(ROUND(C87/$C$90,4),0)</f>
        <v>4.99E-2</v>
      </c>
      <c r="E87" s="13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31980815.609999999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0</v>
      </c>
      <c r="D91" s="6">
        <f>IFERROR(ROUND(C91/$C$90,4),0)</f>
        <v>0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2025-02-05T19:24:56Z</dcterms:created>
  <dcterms:modified xsi:type="dcterms:W3CDTF">2025-02-05T19:25:06Z</dcterms:modified>
</cp:coreProperties>
</file>