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F5EB1ED4-0D61-4D50-9877-A1842CCEEED5}" xr6:coauthVersionLast="47" xr6:coauthVersionMax="47" xr10:uidLastSave="{00000000-0000-0000-0000-000000000000}"/>
  <bookViews>
    <workbookView xWindow="-108" yWindow="-108" windowWidth="23256" windowHeight="12576" xr2:uid="{C9734225-29D0-493D-A6D0-44935CF94BA1}"/>
  </bookViews>
  <sheets>
    <sheet name="22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<sst xmlns="http://schemas.openxmlformats.org/spreadsheetml/2006/main" count="94" uniqueCount="84">
  <si>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</si>
  <si>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</si>
  <si>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</si>
  <si>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</si>
  <si>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</si>
  <si>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</si>
  <si>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</si>
  <si>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</si>
  <si>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</si>
  <si>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</si>
  <si>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</si>
  <si>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</si>
  <si>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</si>
  <si>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</si>
  <si>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</si>
  <si>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</si>
  <si>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</si>
  <si>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</si>
  <si>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</si>
  <si>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</si>
  <si>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</si>
  <si>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</si>
  <si>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</si>
  <si>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</si>
  <si>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</si>
  <si>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</si>
  <si>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</si>
  <si>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</si>
  <si>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</si>
  <si>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</si>
  <si>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</si>
  <si>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</si>
  <si>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</si>
  <si>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</si>
  <si>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</si>
  <si>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</si>
  <si>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</si>
  <si>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</si>
  <si>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</si>
  <si>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</si>
  <si>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</si>
  <si>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</si>
  <si>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</si>
  <si>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</si>
  <si>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</si>
  <si>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</si>
  <si>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</si>
  <si>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</si>
  <si>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</si>
  <si>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</si>
  <si>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</si>
  <si>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</si>
  <si>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</si>
  <si>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</si>
  <si>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</si>
  <si>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</si>
  <si>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</si>
  <si>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</si>
  <si>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</si>
  <si>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</si>
  <si>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</si>
  <si>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</si>
  <si>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</si>
  <si>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</si>
  <si>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</si>
  <si>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</si>
  <si>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</si>
  <si>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</si>
  <si>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</si>
  <si>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</si>
  <si>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</si>
  <si>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</si>
  <si>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</si>
  <si>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</si>
  <si>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</si>
  <si>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</si>
  <si>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</si>
  <si>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</si>
  <si>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221_</t>
  </si>
  <si>
    <t>kod</t>
  </si>
  <si>
    <t>UNIQA - JPMorgan Global Healthcare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</si>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</sst>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6BCDF12C-7FF5-429E-9824-D27364F9D7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ACBA21EB-95BF-4D22-938F-8B138F558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8E2F4-25A8-4070-9B74-36DBDCD063FE}">
  <sheetPr codeName="Arkusz97"/>
  <dimension ref="A1:T96"/>
  <sheetViews>
    <sheetView tabSelected="1" topLeftCell="A7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221_2P_UNIQA - JPMorgan Global Healthcare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JPMorgan Global Healthcare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221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4022501.4496910106</v>
      </c>
      <c r="D22" s="62">
        <v>3471471.7</v>
      </c>
      <c r="E22" s="49"/>
      <c r="F22" s="2"/>
    </row>
    <row r="23" spans="1:6" s="1" customFormat="1" x14ac:dyDescent="0.2">
      <c r="A23" s="68"/>
      <c r="B23" s="67" t="s">
        <v>75</v>
      </c>
      <c r="C23" s="32">
        <v>4022501.4496910106</v>
      </c>
      <c r="D23" s="62">
        <v>3471471.7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4022501.4496910106</v>
      </c>
      <c r="D32" s="62">
        <v>3471471.7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5954965.2000000002</v>
      </c>
      <c r="D38" s="46">
        <v>4022501.4496910102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-2390560.5503089894</v>
      </c>
      <c r="D39" s="46">
        <v>-396876.77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831509.60969101056</v>
      </c>
      <c r="D40" s="46">
        <v>967239.66999999993</v>
      </c>
      <c r="F40" s="45"/>
    </row>
    <row r="41" spans="1:6" s="5" customFormat="1" x14ac:dyDescent="0.2">
      <c r="A41" s="54"/>
      <c r="B41" s="53" t="s">
        <v>58</v>
      </c>
      <c r="C41" s="32">
        <v>275725.05</v>
      </c>
      <c r="D41" s="46">
        <v>248795.36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555784.55969101051</v>
      </c>
      <c r="D43" s="46">
        <v>718444.30999999994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3222070.16</v>
      </c>
      <c r="D44" s="46">
        <v>1364116.44</v>
      </c>
      <c r="F44" s="45"/>
    </row>
    <row r="45" spans="1:6" s="5" customFormat="1" x14ac:dyDescent="0.2">
      <c r="A45" s="54"/>
      <c r="B45" s="53" t="s">
        <v>54</v>
      </c>
      <c r="C45" s="32">
        <v>2320938.89</v>
      </c>
      <c r="D45" s="46">
        <v>1302782.46</v>
      </c>
      <c r="F45" s="45"/>
    </row>
    <row r="46" spans="1:6" s="5" customFormat="1" x14ac:dyDescent="0.2">
      <c r="A46" s="52"/>
      <c r="B46" s="51" t="s">
        <v>53</v>
      </c>
      <c r="C46" s="32">
        <v>803869.65</v>
      </c>
      <c r="D46" s="46">
        <v>932.15</v>
      </c>
      <c r="F46" s="45"/>
    </row>
    <row r="47" spans="1:6" s="5" customFormat="1" x14ac:dyDescent="0.2">
      <c r="A47" s="52"/>
      <c r="B47" s="51" t="s">
        <v>52</v>
      </c>
      <c r="C47" s="32">
        <v>27678.03</v>
      </c>
      <c r="D47" s="46">
        <v>9067.68</v>
      </c>
      <c r="F47" s="45"/>
    </row>
    <row r="48" spans="1:6" s="5" customFormat="1" x14ac:dyDescent="0.2">
      <c r="A48" s="52"/>
      <c r="B48" s="51" t="s">
        <v>51</v>
      </c>
      <c r="C48" s="32">
        <v>0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69581.490000000005</v>
      </c>
      <c r="D49" s="46">
        <v>51328.83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2.1</v>
      </c>
      <c r="D51" s="46">
        <v>5.32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458096.8</v>
      </c>
      <c r="D52" s="46">
        <v>-154152.97999999998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4022501.4496910106</v>
      </c>
      <c r="D53" s="46">
        <v>3471471.6996910102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10819.537426999997</v>
      </c>
      <c r="D62" s="31">
        <v>6597.1847369999987</v>
      </c>
      <c r="F62" s="43"/>
    </row>
    <row r="63" spans="1:15" s="5" customFormat="1" x14ac:dyDescent="0.2">
      <c r="A63" s="34"/>
      <c r="B63" s="33" t="s">
        <v>36</v>
      </c>
      <c r="C63" s="44">
        <v>6597.1847369999987</v>
      </c>
      <c r="D63" s="31">
        <v>5943.4866849999999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545.07000000000005</v>
      </c>
      <c r="D65" s="31">
        <v>609.79999999999995</v>
      </c>
      <c r="F65" s="29"/>
      <c r="G65" s="37"/>
    </row>
    <row r="66" spans="1:20" s="5" customFormat="1" x14ac:dyDescent="0.2">
      <c r="A66" s="36"/>
      <c r="B66" s="35" t="s">
        <v>32</v>
      </c>
      <c r="C66" s="32">
        <v>525.1</v>
      </c>
      <c r="D66" s="31">
        <v>515.79999999999995</v>
      </c>
      <c r="F66" s="29"/>
      <c r="G66" s="28"/>
    </row>
    <row r="67" spans="1:20" s="5" customFormat="1" x14ac:dyDescent="0.2">
      <c r="A67" s="36"/>
      <c r="B67" s="35" t="s">
        <v>31</v>
      </c>
      <c r="C67" s="32">
        <v>617.85</v>
      </c>
      <c r="D67" s="31">
        <v>618.29</v>
      </c>
      <c r="F67" s="29"/>
      <c r="G67" s="28"/>
    </row>
    <row r="68" spans="1:20" s="5" customFormat="1" x14ac:dyDescent="0.2">
      <c r="A68" s="34"/>
      <c r="B68" s="33" t="s">
        <v>30</v>
      </c>
      <c r="C68" s="32">
        <v>587.52</v>
      </c>
      <c r="D68" s="31">
        <v>584.08000000000004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3471471.7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3469813.68</v>
      </c>
      <c r="D80" s="7">
        <f>IFERROR(ROUND(C80/$C$90,4),0)</f>
        <v>0.99950000000000006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1658.02</v>
      </c>
      <c r="D85" s="7">
        <f>IFERROR(ROUND(C85/$C$90,4),0)</f>
        <v>5.0000000000000001E-4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3471471.7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3471471.7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2023-02-08T22:28:56Z</dcterms:created>
  <dcterms:modified xsi:type="dcterms:W3CDTF">2023-02-08T22:38:03Z</dcterms:modified>
</cp:coreProperties>
</file>