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76CD5F11-4564-4EDD-9F91-BA5C3DAFC63F}" xr6:coauthVersionLast="47" xr6:coauthVersionMax="47" xr10:uidLastSave="{00000000-0000-0000-0000-000000000000}"/>
  <bookViews>
    <workbookView xWindow="-108" yWindow="-108" windowWidth="23256" windowHeight="12576" xr2:uid="{9D6781DF-C79E-42C7-B0BD-9DECD3E75C4C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<sst xmlns="http://schemas.openxmlformats.org/spreadsheetml/2006/main" count="94" uniqueCount="84">
  <si>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</si>
  <si>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</si>
  <si>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</si>
  <si>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</si>
  <si>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</si>
  <si>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</si>
  <si>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</si>
  <si>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</si>
  <si>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</si>
  <si>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</si>
  <si>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</si>
  <si>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</si>
  <si>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</si>
  <si>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</si>
  <si>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</si>
  <si>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</si>
  <si>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</si>
  <si>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</si>
  <si>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</si>
  <si>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</si>
  <si>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</si>
  <si>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</si>
  <si>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</si>
  <si>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</si>
  <si>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</si>
  <si>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</si>
  <si>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</si>
  <si>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</si>
  <si>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</si>
  <si>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</si>
  <si>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</si>
  <si>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</si>
  <si>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</si>
  <si>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</si>
  <si>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</si>
  <si>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</si>
  <si>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</si>
  <si>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</si>
  <si>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</si>
  <si>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</si>
  <si>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</si>
  <si>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</si>
  <si>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</si>
  <si>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</si>
  <si>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</si>
  <si>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</si>
  <si>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</si>
  <si>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</si>
  <si>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</si>
  <si>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</si>
  <si>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</si>
  <si>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</si>
  <si>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</si>
  <si>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</si>
  <si>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</si>
  <si>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</si>
  <si>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</si>
  <si>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</si>
  <si>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</si>
  <si>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</si>
  <si>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</si>
  <si>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</si>
  <si>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</si>
  <si>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</si>
  <si>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</si>
  <si>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</si>
  <si>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</si>
  <si>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</si>
  <si>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</si>
  <si>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</si>
  <si>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</si>
  <si>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</si>
  <si>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</si>
  <si>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</si>
  <si>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</si>
  <si>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</si>
  <si>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</si>
  <si>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</si>
  <si>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214_</t>
  </si>
  <si>
    <t>kod</t>
  </si>
  <si>
    <t>UNIQA - Schroder ISF Frontier Markets Equity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</si>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</sst>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171B68C5-7164-426D-9EAC-5E5521C252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1815DC0C-139E-4E6C-8927-47978CEE5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6CED6-5C6A-4913-82CD-4D5FA0FB68C9}">
  <sheetPr codeName="Arkusz55"/>
  <dimension ref="A1:T96"/>
  <sheetViews>
    <sheetView tabSelected="1" topLeftCell="A3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214_2P_UNIQA - Schroder ISF Frontier Markets Equity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Schroder ISF Frontier Markets Equity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214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5005567.1497737402</v>
      </c>
      <c r="D22" s="62">
        <v>2633452.3716469998</v>
      </c>
      <c r="E22" s="49"/>
      <c r="F22" s="2"/>
    </row>
    <row r="23" spans="1:6" s="1" customFormat="1" x14ac:dyDescent="0.2">
      <c r="A23" s="68"/>
      <c r="B23" s="67" t="s">
        <v>75</v>
      </c>
      <c r="C23" s="32">
        <v>5005567.1497737402</v>
      </c>
      <c r="D23" s="62">
        <v>2633452.3716469998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5005567.1497737402</v>
      </c>
      <c r="D32" s="62">
        <v>2633452.3716469998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4741255.87</v>
      </c>
      <c r="D38" s="46">
        <v>5005567.1497737402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-888878.75640188716</v>
      </c>
      <c r="D39" s="46">
        <v>-1852217.36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1356975.3035981134</v>
      </c>
      <c r="D40" s="46">
        <v>308869.28000000003</v>
      </c>
      <c r="F40" s="45"/>
    </row>
    <row r="41" spans="1:6" s="5" customFormat="1" x14ac:dyDescent="0.2">
      <c r="A41" s="54"/>
      <c r="B41" s="53" t="s">
        <v>58</v>
      </c>
      <c r="C41" s="32">
        <v>380528.16</v>
      </c>
      <c r="D41" s="46">
        <v>291329.33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976447.14359811344</v>
      </c>
      <c r="D43" s="46">
        <v>17539.95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2245854.0600000005</v>
      </c>
      <c r="D44" s="46">
        <v>2161086.64</v>
      </c>
      <c r="F44" s="45"/>
    </row>
    <row r="45" spans="1:6" s="5" customFormat="1" x14ac:dyDescent="0.2">
      <c r="A45" s="54"/>
      <c r="B45" s="53" t="s">
        <v>54</v>
      </c>
      <c r="C45" s="32">
        <v>2100567.58</v>
      </c>
      <c r="D45" s="46">
        <v>1608799.57</v>
      </c>
      <c r="F45" s="45"/>
    </row>
    <row r="46" spans="1:6" s="5" customFormat="1" x14ac:dyDescent="0.2">
      <c r="A46" s="52"/>
      <c r="B46" s="51" t="s">
        <v>53</v>
      </c>
      <c r="C46" s="32">
        <v>42160.66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14614.18</v>
      </c>
      <c r="D47" s="46">
        <v>10699.97</v>
      </c>
      <c r="F47" s="45"/>
    </row>
    <row r="48" spans="1:6" s="5" customFormat="1" x14ac:dyDescent="0.2">
      <c r="A48" s="52"/>
      <c r="B48" s="51" t="s">
        <v>51</v>
      </c>
      <c r="C48" s="32">
        <v>15702.61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72805.490000000005</v>
      </c>
      <c r="D49" s="46">
        <v>43703.77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3.54</v>
      </c>
      <c r="D51" s="46">
        <v>497883.33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1153190.0361756268</v>
      </c>
      <c r="D52" s="46">
        <v>-519897.41747887654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5005567.1497737393</v>
      </c>
      <c r="D53" s="46">
        <v>2633452.3722948632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11307.550368999999</v>
      </c>
      <c r="D62" s="31">
        <v>9376.0038019999993</v>
      </c>
      <c r="F62" s="43"/>
    </row>
    <row r="63" spans="1:15" s="5" customFormat="1" x14ac:dyDescent="0.2">
      <c r="A63" s="34"/>
      <c r="B63" s="33" t="s">
        <v>36</v>
      </c>
      <c r="C63" s="44">
        <v>9376.0038019999993</v>
      </c>
      <c r="D63" s="31">
        <v>5568.4944000000005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420.11180000000002</v>
      </c>
      <c r="D65" s="31">
        <v>535.06790000000001</v>
      </c>
      <c r="F65" s="29"/>
      <c r="G65" s="37"/>
    </row>
    <row r="66" spans="1:20" s="5" customFormat="1" x14ac:dyDescent="0.2">
      <c r="A66" s="36"/>
      <c r="B66" s="35" t="s">
        <v>32</v>
      </c>
      <c r="C66" s="32">
        <v>419.17739999999998</v>
      </c>
      <c r="D66" s="31">
        <v>439.10070000000002</v>
      </c>
      <c r="F66" s="29"/>
      <c r="G66" s="28"/>
    </row>
    <row r="67" spans="1:20" s="5" customFormat="1" x14ac:dyDescent="0.2">
      <c r="A67" s="36"/>
      <c r="B67" s="35" t="s">
        <v>31</v>
      </c>
      <c r="C67" s="32">
        <v>550.5</v>
      </c>
      <c r="D67" s="31">
        <v>540.83270000000005</v>
      </c>
      <c r="F67" s="29"/>
      <c r="G67" s="28"/>
    </row>
    <row r="68" spans="1:20" s="5" customFormat="1" x14ac:dyDescent="0.2">
      <c r="A68" s="34"/>
      <c r="B68" s="33" t="s">
        <v>30</v>
      </c>
      <c r="C68" s="32">
        <v>525.88250000000005</v>
      </c>
      <c r="D68" s="31">
        <v>472.92020000000002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2633452.3716469998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2633452.3716469998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2633452.3716469998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2633452.3716469998</v>
      </c>
      <c r="D92" s="7">
        <f>IFERROR(ROUND(C92/$C$90,4),0)</f>
        <v>1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2023-02-08T22:28:34Z</dcterms:created>
  <dcterms:modified xsi:type="dcterms:W3CDTF">2023-02-08T22:38:54Z</dcterms:modified>
</cp:coreProperties>
</file>