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78E5373F-FB71-4BB0-BC7C-05B83ADC4A61}" xr6:coauthVersionLast="47" xr6:coauthVersionMax="47" xr10:uidLastSave="{00000000-0000-0000-0000-000000000000}"/>
  <bookViews>
    <workbookView xWindow="-108" yWindow="-108" windowWidth="23256" windowHeight="12576" xr2:uid="{B0D0EB00-564F-43FA-A721-6BA9482652F9}"/>
  </bookViews>
  <sheets>
    <sheet name="22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<sst xmlns="http://schemas.openxmlformats.org/spreadsheetml/2006/main" count="94" uniqueCount="84">
  <si>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</si>
  <si>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</si>
  <si>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</si>
  <si>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</si>
  <si>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</si>
  <si>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</si>
  <si>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</si>
  <si>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</si>
  <si>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</si>
  <si>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</si>
  <si>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</si>
  <si>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</si>
  <si>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</si>
  <si>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</si>
  <si>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</si>
  <si>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</si>
  <si>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</si>
  <si>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</si>
  <si>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</si>
  <si>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</si>
  <si>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</si>
  <si>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</si>
  <si>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</si>
  <si>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</si>
  <si>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</si>
  <si>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</si>
  <si>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</si>
  <si>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</si>
  <si>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</si>
  <si>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</si>
  <si>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</si>
  <si>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</si>
  <si>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</si>
  <si>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</si>
  <si>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</si>
  <si>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</si>
  <si>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</si>
  <si>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</si>
  <si>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</si>
  <si>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</si>
  <si>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</si>
  <si>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</si>
  <si>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</si>
  <si>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</si>
  <si>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</si>
  <si>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</si>
  <si>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</si>
  <si>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</si>
  <si>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</si>
  <si>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</si>
  <si>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</si>
  <si>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</si>
  <si>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</si>
  <si>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</si>
  <si>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</si>
  <si>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</si>
  <si>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</si>
  <si>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</si>
  <si>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</si>
  <si>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</si>
  <si>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</si>
  <si>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</si>
  <si>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</si>
  <si>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</si>
  <si>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</si>
  <si>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</si>
  <si>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</si>
  <si>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</si>
  <si>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</si>
  <si>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</si>
  <si>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</si>
  <si>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</si>
  <si>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</si>
  <si>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</si>
  <si>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</si>
  <si>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</si>
  <si>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</si>
  <si>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</si>
  <si>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224_</t>
  </si>
  <si>
    <t>kod</t>
  </si>
  <si>
    <t>UNIQA – UniAbsolute Return Dłużny FIZ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</si>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</sst>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70F078BD-9074-4E27-8267-98AF009909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45B5F8B3-65ED-4BCD-AE17-1280A93E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D5BB8-D8FF-49C0-9FA9-E8D78F16640F}">
  <sheetPr codeName="Arkusz99"/>
  <dimension ref="A1:T96"/>
  <sheetViews>
    <sheetView tabSelected="1" topLeftCell="A13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224_2P_UNIQA – UniAbsolute Return Dłużny FIZ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– UniAbsolute Return Dłużny FIZ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224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3211308.7536217165</v>
      </c>
      <c r="D22" s="62">
        <v>3109318.8598489999</v>
      </c>
      <c r="E22" s="49"/>
      <c r="F22" s="2"/>
    </row>
    <row r="23" spans="1:6" s="1" customFormat="1" x14ac:dyDescent="0.2">
      <c r="A23" s="68"/>
      <c r="B23" s="67" t="s">
        <v>75</v>
      </c>
      <c r="C23" s="32">
        <v>3211308.7536217165</v>
      </c>
      <c r="D23" s="62">
        <v>3109318.8598489999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3211308.7536217165</v>
      </c>
      <c r="D32" s="62">
        <v>3109318.8598489999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6140590.9600000009</v>
      </c>
      <c r="D38" s="46">
        <v>3211308.7536233608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-2632393.0555856754</v>
      </c>
      <c r="D39" s="46">
        <v>112972.34999999986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19128.61</v>
      </c>
      <c r="D40" s="46">
        <v>1287238.3500000001</v>
      </c>
      <c r="F40" s="45"/>
    </row>
    <row r="41" spans="1:6" s="5" customFormat="1" x14ac:dyDescent="0.2">
      <c r="A41" s="54"/>
      <c r="B41" s="53" t="s">
        <v>58</v>
      </c>
      <c r="C41" s="32">
        <v>14111</v>
      </c>
      <c r="D41" s="46">
        <v>0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5017.6099999999997</v>
      </c>
      <c r="D43" s="46">
        <v>1287238.3500000001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2651521.6655856753</v>
      </c>
      <c r="D44" s="46">
        <v>1174266.0000000002</v>
      </c>
      <c r="F44" s="45"/>
    </row>
    <row r="45" spans="1:6" s="5" customFormat="1" x14ac:dyDescent="0.2">
      <c r="A45" s="54"/>
      <c r="B45" s="53" t="s">
        <v>54</v>
      </c>
      <c r="C45" s="32">
        <v>2508762.5</v>
      </c>
      <c r="D45" s="46">
        <v>982557.7</v>
      </c>
      <c r="F45" s="45"/>
    </row>
    <row r="46" spans="1:6" s="5" customFormat="1" x14ac:dyDescent="0.2">
      <c r="A46" s="52"/>
      <c r="B46" s="51" t="s">
        <v>53</v>
      </c>
      <c r="C46" s="32">
        <v>0</v>
      </c>
      <c r="D46" s="46">
        <v>126577.31</v>
      </c>
      <c r="F46" s="45"/>
    </row>
    <row r="47" spans="1:6" s="5" customFormat="1" x14ac:dyDescent="0.2">
      <c r="A47" s="52"/>
      <c r="B47" s="51" t="s">
        <v>52</v>
      </c>
      <c r="C47" s="32">
        <v>12686.22</v>
      </c>
      <c r="D47" s="46">
        <v>6001.34</v>
      </c>
      <c r="F47" s="45"/>
    </row>
    <row r="48" spans="1:6" s="5" customFormat="1" x14ac:dyDescent="0.2">
      <c r="A48" s="52"/>
      <c r="B48" s="51" t="s">
        <v>51</v>
      </c>
      <c r="C48" s="32">
        <v>0</v>
      </c>
      <c r="D48" s="46">
        <v>0</v>
      </c>
      <c r="F48" s="45"/>
    </row>
    <row r="49" spans="1:15" s="5" customFormat="1" x14ac:dyDescent="0.2">
      <c r="A49" s="52"/>
      <c r="B49" s="51" t="s">
        <v>50</v>
      </c>
      <c r="C49" s="32">
        <v>57336.94</v>
      </c>
      <c r="D49" s="46">
        <v>41330.86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72736.005585675128</v>
      </c>
      <c r="D51" s="46">
        <v>17798.79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-296889.15079096489</v>
      </c>
      <c r="D52" s="46">
        <v>-214962.24678893492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3211308.7536233608</v>
      </c>
      <c r="D53" s="46">
        <v>3109318.8568344256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4835.5678959999996</v>
      </c>
      <c r="D62" s="31">
        <v>2749.5965080000001</v>
      </c>
      <c r="F62" s="43"/>
    </row>
    <row r="63" spans="1:15" s="5" customFormat="1" x14ac:dyDescent="0.2">
      <c r="A63" s="34"/>
      <c r="B63" s="33" t="s">
        <v>36</v>
      </c>
      <c r="C63" s="44">
        <v>2749.5965080000001</v>
      </c>
      <c r="D63" s="31">
        <v>2887.2865260000008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1269.8800000000001</v>
      </c>
      <c r="D65" s="31">
        <v>1167.92</v>
      </c>
      <c r="F65" s="29"/>
      <c r="G65" s="37"/>
    </row>
    <row r="66" spans="1:20" s="5" customFormat="1" x14ac:dyDescent="0.2">
      <c r="A66" s="36"/>
      <c r="B66" s="35" t="s">
        <v>32</v>
      </c>
      <c r="C66" s="32">
        <v>1167.33</v>
      </c>
      <c r="D66" s="31">
        <v>997.26</v>
      </c>
      <c r="F66" s="29"/>
      <c r="G66" s="28"/>
    </row>
    <row r="67" spans="1:20" s="5" customFormat="1" x14ac:dyDescent="0.2">
      <c r="A67" s="36"/>
      <c r="B67" s="35" t="s">
        <v>31</v>
      </c>
      <c r="C67" s="32">
        <v>1272.8800000000001</v>
      </c>
      <c r="D67" s="31">
        <v>1167.92</v>
      </c>
      <c r="F67" s="29"/>
      <c r="G67" s="28"/>
    </row>
    <row r="68" spans="1:20" s="5" customFormat="1" x14ac:dyDescent="0.2">
      <c r="A68" s="34"/>
      <c r="B68" s="33" t="s">
        <v>30</v>
      </c>
      <c r="C68" s="32">
        <v>1167.92</v>
      </c>
      <c r="D68" s="31">
        <v>1076.9000000000001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3109318.8598489999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3109318.8598489999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3109318.8598489999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3109318.8598489999</v>
      </c>
      <c r="D91" s="7">
        <f>IFERROR(ROUND(C91/$C$90,4),0)</f>
        <v>1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224_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2023-02-08T22:29:15Z</dcterms:created>
  <dcterms:modified xsi:type="dcterms:W3CDTF">2023-02-08T22:37:12Z</dcterms:modified>
</cp:coreProperties>
</file>