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94526603-6B58-4A2B-8540-CCFE46531A96}" xr6:coauthVersionLast="47" xr6:coauthVersionMax="47" xr10:uidLastSave="{00000000-0000-0000-0000-000000000000}"/>
  <bookViews>
    <workbookView xWindow="33210" yWindow="1710" windowWidth="21600" windowHeight="11325" xr2:uid="{7EBCFA75-56AD-4C37-978B-B20E8C117388}"/>
  </bookViews>
  <sheets>
    <sheet name="25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<sst xmlns="http://schemas.openxmlformats.org/spreadsheetml/2006/main" count="94" uniqueCount="84">
  <si>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</si>
  <si>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</si>
  <si>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</si>
  <si>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SCHRODER ASIAN CONVERTIBLE BOND PLN</t>
  </si>
  <si>
    <t>kod</t>
  </si>
  <si>
    <t>256_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</si>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</sst>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6073544B-F786-473F-A669-7945985FCB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B8E8987-D979-42D7-B497-7D65FFC177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17F4-B411-4D4B-9BB4-2794188D6F9F}">
  <sheetPr codeName="Arkusz136"/>
  <dimension ref="A1:T96"/>
  <sheetViews>
    <sheetView tabSelected="1" topLeftCell="A16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256_2P_UNIQA - SCHRODER ASIAN CONVERTIBLE BOND PLN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SCHRODER ASIAN CONVERTIBLE BOND PLN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256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892444.16741600004</v>
      </c>
      <c r="D22" s="26">
        <v>0</v>
      </c>
      <c r="E22" s="27"/>
    </row>
    <row r="23" spans="1:6" x14ac:dyDescent="0.2">
      <c r="A23" s="28"/>
      <c r="B23" s="29" t="s">
        <v>12</v>
      </c>
      <c r="C23" s="25">
        <v>892444.16741600004</v>
      </c>
      <c r="D23" s="26">
        <v>0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892444.16741600004</v>
      </c>
      <c r="D32" s="26">
        <v>0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1675511.6198700003</v>
      </c>
      <c r="D38" s="40">
        <v>892444.17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-597696.81000000006</v>
      </c>
      <c r="D39" s="40">
        <v>-943002.98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128060.01000000001</v>
      </c>
      <c r="D40" s="40">
        <v>28683.7</v>
      </c>
      <c r="F40" s="9"/>
    </row>
    <row r="41" spans="1:6" s="8" customFormat="1" x14ac:dyDescent="0.2">
      <c r="A41" s="44"/>
      <c r="B41" s="45" t="s">
        <v>30</v>
      </c>
      <c r="C41" s="25">
        <v>55272.57</v>
      </c>
      <c r="D41" s="40">
        <v>25196.02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72787.44</v>
      </c>
      <c r="D43" s="40">
        <v>3487.68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725756.82000000007</v>
      </c>
      <c r="D44" s="40">
        <v>971686.68</v>
      </c>
      <c r="F44" s="9"/>
    </row>
    <row r="45" spans="1:6" s="8" customFormat="1" x14ac:dyDescent="0.2">
      <c r="A45" s="44"/>
      <c r="B45" s="45" t="s">
        <v>34</v>
      </c>
      <c r="C45" s="25">
        <v>708258.31</v>
      </c>
      <c r="D45" s="40">
        <v>274210.65000000002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2100.42</v>
      </c>
      <c r="D47" s="40">
        <v>1413.82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15397.02</v>
      </c>
      <c r="D49" s="40">
        <v>8088.69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1.07</v>
      </c>
      <c r="D51" s="40">
        <v>687973.52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-185370.64671309188</v>
      </c>
      <c r="D52" s="40">
        <v>50558.81</v>
      </c>
      <c r="F52" s="9"/>
    </row>
    <row r="53" spans="1:15" x14ac:dyDescent="0.2">
      <c r="A53" s="34" t="s">
        <v>43</v>
      </c>
      <c r="B53" s="35" t="s">
        <v>44</v>
      </c>
      <c r="C53" s="25">
        <v>892444.16315690835</v>
      </c>
      <c r="D53" s="40">
        <v>0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2612.6799000000001</v>
      </c>
      <c r="D62" s="53">
        <v>1549.7320009999996</v>
      </c>
      <c r="F62" s="54"/>
    </row>
    <row r="63" spans="1:15" s="8" customFormat="1" x14ac:dyDescent="0.2">
      <c r="A63" s="55"/>
      <c r="B63" s="56" t="s">
        <v>50</v>
      </c>
      <c r="C63" s="25">
        <v>1549.7320009999996</v>
      </c>
      <c r="D63" s="53">
        <v>0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/>
      <c r="D64" s="53"/>
      <c r="F64" s="59"/>
      <c r="G64" s="57"/>
    </row>
    <row r="65" spans="1:20" s="8" customFormat="1" x14ac:dyDescent="0.2">
      <c r="A65" s="51"/>
      <c r="B65" s="52" t="s">
        <v>53</v>
      </c>
      <c r="C65" s="25">
        <v>644.17290000000003</v>
      </c>
      <c r="D65" s="53">
        <v>575.87</v>
      </c>
      <c r="F65" s="60"/>
      <c r="G65" s="61"/>
    </row>
    <row r="66" spans="1:20" s="8" customFormat="1" x14ac:dyDescent="0.2">
      <c r="A66" s="62"/>
      <c r="B66" s="63" t="s">
        <v>54</v>
      </c>
      <c r="C66" s="25">
        <v>540.52300000000002</v>
      </c>
      <c r="D66" s="53">
        <v>575.86</v>
      </c>
      <c r="F66" s="60"/>
      <c r="G66" s="64"/>
    </row>
    <row r="67" spans="1:20" s="8" customFormat="1" x14ac:dyDescent="0.2">
      <c r="A67" s="62"/>
      <c r="B67" s="63" t="s">
        <v>55</v>
      </c>
      <c r="C67" s="25">
        <v>644.63329999999996</v>
      </c>
      <c r="D67" s="53">
        <v>635.33000000000004</v>
      </c>
      <c r="F67" s="60"/>
      <c r="G67" s="64"/>
    </row>
    <row r="68" spans="1:20" s="8" customFormat="1" x14ac:dyDescent="0.2">
      <c r="A68" s="55"/>
      <c r="B68" s="56" t="s">
        <v>56</v>
      </c>
      <c r="C68" s="25">
        <v>575.86829999999998</v>
      </c>
      <c r="D68" s="53">
        <v>614.82000000000005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0</v>
      </c>
      <c r="D74" s="71">
        <f>IFERROR(ROUND(C74/$C$90,4),0)</f>
        <v>0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0</v>
      </c>
      <c r="D80" s="71">
        <f t="shared" si="0"/>
        <v>0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0</v>
      </c>
      <c r="D90" s="71">
        <f t="shared" si="0"/>
        <v>0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2024-02-02T15:08:50Z</dcterms:created>
  <dcterms:modified xsi:type="dcterms:W3CDTF">2024-02-02T15:13:37Z</dcterms:modified>
</cp:coreProperties>
</file>