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480AF971-19A7-4706-A31F-05321983C04E}" xr6:coauthVersionLast="47" xr6:coauthVersionMax="47" xr10:uidLastSave="{00000000-0000-0000-0000-000000000000}"/>
  <bookViews>
    <workbookView xWindow="34350" yWindow="2325" windowWidth="21600" windowHeight="11325" xr2:uid="{70EC0EDC-A2F0-4716-9536-C646CB683A8A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<sst xmlns="http://schemas.openxmlformats.org/spreadsheetml/2006/main" count="95" uniqueCount="85">
  <si>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</si>
  <si>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</si>
  <si>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</si>
  <si>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Selective Equity</t>
  </si>
  <si>
    <t>kod</t>
  </si>
  <si>
    <t>77_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</si>
  <si>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</si>
  <si>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</si>
  <si>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</si>
  <si>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</si>
  <si>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</si>
  <si>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</si>
  <si>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</si>
  <si>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</si>
  <si>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</si>
  <si>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</si>
  <si>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</si>
  <si>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</si>
  <si>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</si>
  <si>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</si>
  <si>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</si>
  <si>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</si>
  <si>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</si>
  <si>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</si>
  <si>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</si>
  <si>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</si>
  <si>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</si>
  <si>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</si>
  <si>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</si>
  <si>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</si>
  <si>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</si>
  <si>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</si>
  <si>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</si>
  <si>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</si>
  <si>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</si>
  <si>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</si>
  <si>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</si>
  <si>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</si>
  <si>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</si>
  <si>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</si>
  <si>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</si>
  <si>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</si>
  <si>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</si>
  <si>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</si>
  <si>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</si>
  <si>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</si>
  <si>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</si>
  <si>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</si>
  <si>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</si>
  <si>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</si>
  <si>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</si>
  <si>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</si>
  <si>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</si>
  <si>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</si>
  <si>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</si>
  <si>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</si>
  <si>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</si>
  <si>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</si>
  <si>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</si>
  <si>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</si>
  <si>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</si>
  <si>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</si>
  <si>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</si>
  <si>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</si>
  <si>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</si>
  <si>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</si>
  <si>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</si>
  <si>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</si>
  <si>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</si>
  <si>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</si>
  <si>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</si>
  <si>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</si>
  <si>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</si>
  <si>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</si>
  <si>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</si>
  <si>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</si>
  <si>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</si>
  <si>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</si>
  <si>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</si>
  <si>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</si>
  <si>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</si>
  <si>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</si>
  <si>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</si>
  <si>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AXA - EQUITY AAA (ACTIVE ASSET ALLOCATION)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</si>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</sst>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A3748D3D-2F14-4B92-B50F-06F5701FF2E8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F4A9A11-197A-49DD-964F-F870310B1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D4488-7BA4-49AA-9E62-9D3A1FADBD26}">
  <sheetPr codeName="Arkusz35">
    <tabColor rgb="FF92D050"/>
  </sheetPr>
  <dimension ref="A1:T96"/>
  <sheetViews>
    <sheetView tabSelected="1" topLeftCell="A5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77_2P_UNIQA - Selective Equity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77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85473380.260000005</v>
      </c>
      <c r="D22" s="25">
        <v>74738365.027379006</v>
      </c>
      <c r="E22" s="26"/>
    </row>
    <row r="23" spans="1:6" x14ac:dyDescent="0.2">
      <c r="A23" s="27"/>
      <c r="B23" s="28" t="s">
        <v>12</v>
      </c>
      <c r="C23" s="25">
        <v>85473380.260000005</v>
      </c>
      <c r="D23" s="29">
        <v>74738365.027379006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85473380.260000005</v>
      </c>
      <c r="D32" s="38">
        <v>74738365.027379006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144076248.24102792</v>
      </c>
      <c r="D38" s="43">
        <v>85473380.260000005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-22328125.02</v>
      </c>
      <c r="D39" s="46">
        <v>-16634853.390000001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8804608.4800000004</v>
      </c>
      <c r="D40" s="46">
        <v>7151390.5700000003</v>
      </c>
      <c r="F40" s="9"/>
    </row>
    <row r="41" spans="1:6" s="8" customFormat="1" x14ac:dyDescent="0.2">
      <c r="A41" s="48"/>
      <c r="B41" s="49" t="s">
        <v>30</v>
      </c>
      <c r="C41" s="25">
        <v>8468843.4000000004</v>
      </c>
      <c r="D41" s="50">
        <v>6886179.8600000003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335765.08</v>
      </c>
      <c r="D43" s="56">
        <v>265210.71000000002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31132733.5</v>
      </c>
      <c r="D44" s="46">
        <v>23786243.960000001</v>
      </c>
      <c r="F44" s="9"/>
    </row>
    <row r="45" spans="1:6" s="8" customFormat="1" x14ac:dyDescent="0.2">
      <c r="A45" s="48"/>
      <c r="B45" s="49" t="s">
        <v>34</v>
      </c>
      <c r="C45" s="25">
        <v>25850468.550000001</v>
      </c>
      <c r="D45" s="50">
        <v>17709679.350000001</v>
      </c>
      <c r="F45" s="9"/>
    </row>
    <row r="46" spans="1:6" s="8" customFormat="1" x14ac:dyDescent="0.2">
      <c r="A46" s="51"/>
      <c r="B46" s="52" t="s">
        <v>35</v>
      </c>
      <c r="C46" s="25">
        <v>1066459.48</v>
      </c>
      <c r="D46" s="53">
        <v>179406.51</v>
      </c>
      <c r="F46" s="9"/>
    </row>
    <row r="47" spans="1:6" s="8" customFormat="1" x14ac:dyDescent="0.2">
      <c r="A47" s="51"/>
      <c r="B47" s="52" t="s">
        <v>36</v>
      </c>
      <c r="C47" s="25">
        <v>1451602.2559</v>
      </c>
      <c r="D47" s="53">
        <v>1324993.18</v>
      </c>
      <c r="F47" s="9"/>
    </row>
    <row r="48" spans="1:6" s="8" customFormat="1" x14ac:dyDescent="0.2">
      <c r="A48" s="51"/>
      <c r="B48" s="52" t="s">
        <v>37</v>
      </c>
      <c r="C48" s="25">
        <v>272068.14</v>
      </c>
      <c r="D48" s="53">
        <v>69004.740000000005</v>
      </c>
      <c r="F48" s="9"/>
    </row>
    <row r="49" spans="1:15" s="8" customFormat="1" x14ac:dyDescent="0.2">
      <c r="A49" s="51"/>
      <c r="B49" s="52" t="s">
        <v>38</v>
      </c>
      <c r="C49" s="25">
        <v>1348528.37</v>
      </c>
      <c r="D49" s="53">
        <v>1019412.02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1143606.7</v>
      </c>
      <c r="D51" s="53">
        <v>3483748.16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-36274742.960000001</v>
      </c>
      <c r="D52" s="46">
        <v>5899838.1600000001</v>
      </c>
      <c r="F52" s="9"/>
    </row>
    <row r="53" spans="1:15" x14ac:dyDescent="0.2">
      <c r="A53" s="36" t="s">
        <v>43</v>
      </c>
      <c r="B53" s="37" t="s">
        <v>44</v>
      </c>
      <c r="C53" s="25">
        <v>85473380.260000005</v>
      </c>
      <c r="D53" s="46">
        <v>74738365.030000001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500473.28137080703</v>
      </c>
      <c r="D62" s="62">
        <v>402815.30825399997</v>
      </c>
      <c r="F62" s="63"/>
    </row>
    <row r="63" spans="1:15" s="8" customFormat="1" x14ac:dyDescent="0.2">
      <c r="A63" s="64"/>
      <c r="B63" s="65" t="s">
        <v>50</v>
      </c>
      <c r="C63" s="61">
        <v>402815.30825399997</v>
      </c>
      <c r="D63" s="66">
        <v>325090.75697000005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287.88</v>
      </c>
      <c r="D65" s="50">
        <v>212.19</v>
      </c>
      <c r="F65" s="70"/>
      <c r="G65" s="71"/>
    </row>
    <row r="66" spans="1:20" s="8" customFormat="1" x14ac:dyDescent="0.2">
      <c r="A66" s="72"/>
      <c r="B66" s="73" t="s">
        <v>54</v>
      </c>
      <c r="C66" s="25">
        <v>194.24</v>
      </c>
      <c r="D66" s="53">
        <v>197.6</v>
      </c>
      <c r="F66" s="70"/>
      <c r="G66" s="74"/>
    </row>
    <row r="67" spans="1:20" s="8" customFormat="1" x14ac:dyDescent="0.2">
      <c r="A67" s="72"/>
      <c r="B67" s="73" t="s">
        <v>55</v>
      </c>
      <c r="C67" s="25">
        <v>289.72000000000003</v>
      </c>
      <c r="D67" s="53">
        <v>229.9</v>
      </c>
      <c r="F67" s="70"/>
      <c r="G67" s="74"/>
    </row>
    <row r="68" spans="1:20" s="8" customFormat="1" x14ac:dyDescent="0.2">
      <c r="A68" s="64"/>
      <c r="B68" s="65" t="s">
        <v>56</v>
      </c>
      <c r="C68" s="25">
        <v>212.19</v>
      </c>
      <c r="D68" s="56">
        <v>229.9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74738365.027379006</v>
      </c>
      <c r="D74" s="80">
        <f>IFERROR(ROUND(C74/$C$90,4),0)</f>
        <v>1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74738365.027379006</v>
      </c>
      <c r="D80" s="80">
        <f t="shared" si="0"/>
        <v>1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74738365.027379006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74738365.027379006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2024-02-02T14:13:59Z</dcterms:created>
  <dcterms:modified xsi:type="dcterms:W3CDTF">2024-02-02T15:04:20Z</dcterms:modified>
</cp:coreProperties>
</file>