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080FF1FB-9E7B-47E0-AF67-D274F051E00A}" xr6:coauthVersionLast="47" xr6:coauthVersionMax="47" xr10:uidLastSave="{00000000-0000-0000-0000-000000000000}"/>
  <bookViews>
    <workbookView xWindow="31200" yWindow="2400" windowWidth="21600" windowHeight="11325" xr2:uid="{DF1EDD50-A9D6-476F-AF22-760C31C1F7E0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<sst xmlns="http://schemas.openxmlformats.org/spreadsheetml/2006/main" count="94" uniqueCount="84">
  <si>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</si>
  <si>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</si>
  <si>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</si>
  <si>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Trigon Quantum Neutral FIZ</t>
  </si>
  <si>
    <t>kod</t>
  </si>
  <si>
    <t>197_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</si>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</sst>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9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4" fontId="3" fillId="0" borderId="5" xfId="0" applyNumberFormat="1" applyFont="1" applyBorder="1"/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/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4" fontId="3" fillId="0" borderId="3" xfId="0" applyNumberFormat="1" applyFont="1" applyBorder="1"/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1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165" fontId="3" fillId="0" borderId="4" xfId="0" applyNumberFormat="1" applyFont="1" applyBorder="1"/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0" fontId="3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vertical="center"/>
    </xf>
  </cellXfs>
  <cellStyles count="3">
    <cellStyle name="Dziesiętny" xfId="1" builtinId="3"/>
    <cellStyle name="Normalny" xfId="0" builtinId="0"/>
    <cellStyle name="Normalny 2" xfId="2" xr:uid="{473961CC-2E24-4089-8A7E-B8C175486BA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1A9A6A5-672B-4AB8-9355-EF8A0936E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813B6-20C2-41BD-B6A8-5371C98D14DF}">
  <sheetPr codeName="Arkusz112">
    <tabColor rgb="FF92D050"/>
  </sheetPr>
  <dimension ref="A1:T96"/>
  <sheetViews>
    <sheetView tabSelected="1" topLeftCell="A24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197_2P_UNIQA - Trigon Quantum Neutral FIZ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Trigon Quantum Neutral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ht="14.4" x14ac:dyDescent="0.3">
      <c r="A17" s="13"/>
      <c r="B17" s="14" t="s">
        <v>3</v>
      </c>
      <c r="C17" s="15" t="s">
        <v>4</v>
      </c>
      <c r="D17" s="15">
        <v>197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2319855.807666</v>
      </c>
      <c r="D22" s="25">
        <v>2412313.392608</v>
      </c>
      <c r="E22" s="26"/>
    </row>
    <row r="23" spans="1:6" x14ac:dyDescent="0.2">
      <c r="A23" s="27"/>
      <c r="B23" s="28" t="s">
        <v>12</v>
      </c>
      <c r="C23" s="25">
        <v>2319855.807666</v>
      </c>
      <c r="D23" s="29">
        <v>2412313.392608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2319855.807666</v>
      </c>
      <c r="D32" s="38">
        <v>2412313.392608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3348083.7661649408</v>
      </c>
      <c r="D38" s="43">
        <v>2319855.81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-270558.59000000003</v>
      </c>
      <c r="D39" s="46">
        <v>-661866.22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1782.29</v>
      </c>
      <c r="D40" s="46">
        <v>1724.81</v>
      </c>
      <c r="F40" s="9"/>
    </row>
    <row r="41" spans="1:6" s="8" customFormat="1" x14ac:dyDescent="0.2">
      <c r="A41" s="48"/>
      <c r="B41" s="49" t="s">
        <v>30</v>
      </c>
      <c r="C41" s="25">
        <v>0</v>
      </c>
      <c r="D41" s="50">
        <v>0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1782.29</v>
      </c>
      <c r="D43" s="56">
        <v>1724.81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272340.88</v>
      </c>
      <c r="D44" s="46">
        <v>663591.03</v>
      </c>
      <c r="F44" s="9"/>
    </row>
    <row r="45" spans="1:6" s="8" customFormat="1" x14ac:dyDescent="0.2">
      <c r="A45" s="48"/>
      <c r="B45" s="49" t="s">
        <v>34</v>
      </c>
      <c r="C45" s="25">
        <v>147436.74</v>
      </c>
      <c r="D45" s="50">
        <v>454497.19</v>
      </c>
      <c r="F45" s="9"/>
    </row>
    <row r="46" spans="1:6" s="8" customFormat="1" x14ac:dyDescent="0.2">
      <c r="A46" s="51"/>
      <c r="B46" s="52" t="s">
        <v>35</v>
      </c>
      <c r="C46" s="25">
        <v>12085.64</v>
      </c>
      <c r="D46" s="53">
        <v>12363.23</v>
      </c>
      <c r="F46" s="9"/>
    </row>
    <row r="47" spans="1:6" s="8" customFormat="1" x14ac:dyDescent="0.2">
      <c r="A47" s="51"/>
      <c r="B47" s="52" t="s">
        <v>36</v>
      </c>
      <c r="C47" s="25">
        <v>8890.7099999999991</v>
      </c>
      <c r="D47" s="53">
        <v>9478.6299999999992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33724.57</v>
      </c>
      <c r="D49" s="53">
        <v>31069.15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70203.22</v>
      </c>
      <c r="D51" s="53">
        <v>156182.82999999999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-757669.36464069667</v>
      </c>
      <c r="D52" s="46">
        <v>754323.8</v>
      </c>
      <c r="F52" s="9"/>
    </row>
    <row r="53" spans="1:15" x14ac:dyDescent="0.2">
      <c r="A53" s="36" t="s">
        <v>43</v>
      </c>
      <c r="B53" s="37" t="s">
        <v>44</v>
      </c>
      <c r="C53" s="25">
        <v>2319855.811524244</v>
      </c>
      <c r="D53" s="46">
        <v>2412313.39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215866.13579400006</v>
      </c>
      <c r="D62" s="61">
        <v>192359.51970700009</v>
      </c>
      <c r="F62" s="62"/>
    </row>
    <row r="63" spans="1:15" s="8" customFormat="1" x14ac:dyDescent="0.2">
      <c r="A63" s="63"/>
      <c r="B63" s="64" t="s">
        <v>50</v>
      </c>
      <c r="C63" s="60">
        <v>192359.51970700009</v>
      </c>
      <c r="D63" s="65">
        <v>144449.90374900019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15.51</v>
      </c>
      <c r="D65" s="50">
        <v>12.06</v>
      </c>
      <c r="F65" s="69"/>
      <c r="G65" s="70"/>
    </row>
    <row r="66" spans="1:20" s="8" customFormat="1" x14ac:dyDescent="0.2">
      <c r="A66" s="71"/>
      <c r="B66" s="72" t="s">
        <v>54</v>
      </c>
      <c r="C66" s="25">
        <v>9.99</v>
      </c>
      <c r="D66" s="53">
        <v>12.06</v>
      </c>
      <c r="F66" s="69"/>
      <c r="G66" s="73"/>
    </row>
    <row r="67" spans="1:20" s="8" customFormat="1" x14ac:dyDescent="0.2">
      <c r="A67" s="71"/>
      <c r="B67" s="72" t="s">
        <v>55</v>
      </c>
      <c r="C67" s="25">
        <v>15.51</v>
      </c>
      <c r="D67" s="53">
        <v>16.7</v>
      </c>
      <c r="F67" s="69"/>
      <c r="G67" s="73"/>
    </row>
    <row r="68" spans="1:20" s="8" customFormat="1" x14ac:dyDescent="0.2">
      <c r="A68" s="63"/>
      <c r="B68" s="64" t="s">
        <v>56</v>
      </c>
      <c r="C68" s="25">
        <v>12.06</v>
      </c>
      <c r="D68" s="56">
        <v>16.7</v>
      </c>
      <c r="E68" s="74"/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2412313.392608</v>
      </c>
      <c r="D74" s="80">
        <f>IFERROR(ROUND(C74/$C$90,4),0)</f>
        <v>1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2412313.392608</v>
      </c>
      <c r="D80" s="80">
        <f t="shared" si="0"/>
        <v>1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2412313.392608</v>
      </c>
      <c r="D90" s="80">
        <f t="shared" si="0"/>
        <v>1</v>
      </c>
      <c r="E90" s="81"/>
    </row>
    <row r="91" spans="1:20" x14ac:dyDescent="0.2">
      <c r="A91" s="89"/>
      <c r="B91" s="86" t="s">
        <v>80</v>
      </c>
      <c r="C91" s="87">
        <v>2412313.392608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x14ac:dyDescent="0.2">
      <c r="A93" s="90"/>
      <c r="B93" s="91" t="s">
        <v>82</v>
      </c>
      <c r="C93" s="92">
        <v>0</v>
      </c>
      <c r="D93" s="80">
        <f t="shared" si="0"/>
        <v>0</v>
      </c>
      <c r="E93" s="8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2024-02-02T14:18:27Z</dcterms:created>
  <dcterms:modified xsi:type="dcterms:W3CDTF">2024-02-02T14:58:49Z</dcterms:modified>
</cp:coreProperties>
</file>