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B19D6233-63D6-45CD-8299-EBB0FCA9410D}" xr6:coauthVersionLast="47" xr6:coauthVersionMax="47" xr10:uidLastSave="{00000000-0000-0000-0000-000000000000}"/>
  <bookViews>
    <workbookView xWindow="28680" yWindow="-120" windowWidth="29040" windowHeight="15840" xr2:uid="{B7C1E156-6766-49C3-91C3-B0F564785523}"/>
  </bookViews>
  <sheets>
    <sheet name="19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<sst xmlns="http://schemas.openxmlformats.org/spreadsheetml/2006/main" count="94" uniqueCount="84">
  <si>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</si>
  <si>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</si>
  <si>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</si>
  <si>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Trigon Quantum Neutral FIZ</t>
  </si>
  <si>
    <t>kod</t>
  </si>
  <si>
    <t>197_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</si>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</sst>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9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4" fontId="3" fillId="0" borderId="5" xfId="0" applyNumberFormat="1" applyFont="1" applyBorder="1"/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/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4" fontId="3" fillId="0" borderId="3" xfId="0" applyNumberFormat="1" applyFont="1" applyBorder="1"/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165" fontId="3" fillId="0" borderId="4" xfId="0" applyNumberFormat="1" applyFont="1" applyBorder="1"/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0" fontId="3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vertical="center"/>
    </xf>
  </cellXfs>
  <cellStyles count="3">
    <cellStyle name="Dziesiętny" xfId="1" builtinId="3"/>
    <cellStyle name="Normalny" xfId="0" builtinId="0"/>
    <cellStyle name="Normalny 2" xfId="2" xr:uid="{92617ED7-555C-420D-AEF4-366B0E48BD2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0C11119-C223-498D-90A7-A9D416A52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6777E-B4F9-4F80-995C-0A6A90B26C43}">
  <sheetPr codeName="Arkusz112"/>
  <dimension ref="A1:T96"/>
  <sheetViews>
    <sheetView tabSelected="1" topLeftCell="A1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197_1P_UNIQA - Trigon Quantum Neutral FIZ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Trigon Quantum Neutral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197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2368716.1119659999</v>
      </c>
      <c r="D22" s="25">
        <v>0</v>
      </c>
      <c r="E22" s="26"/>
    </row>
    <row r="23" spans="1:6" x14ac:dyDescent="0.2">
      <c r="A23" s="27"/>
      <c r="B23" s="28" t="s">
        <v>12</v>
      </c>
      <c r="C23" s="25">
        <v>2368716.1119659999</v>
      </c>
      <c r="D23" s="29">
        <v>0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2368716.1119659999</v>
      </c>
      <c r="D32" s="38">
        <v>0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2319855.81</v>
      </c>
      <c r="D38" s="43">
        <v>2412313.39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-268112.7938859663</v>
      </c>
      <c r="D39" s="46">
        <v>-2524342.27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855.43611403368413</v>
      </c>
      <c r="D40" s="46">
        <v>437.18</v>
      </c>
      <c r="F40" s="9"/>
    </row>
    <row r="41" spans="1:6" s="8" customFormat="1" x14ac:dyDescent="0.2">
      <c r="A41" s="48"/>
      <c r="B41" s="49" t="s">
        <v>30</v>
      </c>
      <c r="C41" s="25">
        <v>0</v>
      </c>
      <c r="D41" s="50">
        <v>0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855.43611403368413</v>
      </c>
      <c r="D43" s="56">
        <v>437.18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268968.23</v>
      </c>
      <c r="D44" s="46">
        <v>2524779.4500000002</v>
      </c>
      <c r="F44" s="9"/>
    </row>
    <row r="45" spans="1:6" s="8" customFormat="1" x14ac:dyDescent="0.2">
      <c r="A45" s="48"/>
      <c r="B45" s="49" t="s">
        <v>34</v>
      </c>
      <c r="C45" s="25">
        <v>157870.51</v>
      </c>
      <c r="D45" s="50">
        <v>1429189.8</v>
      </c>
      <c r="F45" s="9"/>
    </row>
    <row r="46" spans="1:6" s="8" customFormat="1" x14ac:dyDescent="0.2">
      <c r="A46" s="51"/>
      <c r="B46" s="52" t="s">
        <v>35</v>
      </c>
      <c r="C46" s="25">
        <v>8865.7999999999993</v>
      </c>
      <c r="D46" s="53">
        <v>2815.37</v>
      </c>
      <c r="F46" s="9"/>
    </row>
    <row r="47" spans="1:6" s="8" customFormat="1" x14ac:dyDescent="0.2">
      <c r="A47" s="51"/>
      <c r="B47" s="52" t="s">
        <v>36</v>
      </c>
      <c r="C47" s="25">
        <v>4623.42</v>
      </c>
      <c r="D47" s="53">
        <v>2365.23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15884.71</v>
      </c>
      <c r="D49" s="53">
        <v>8673.77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81723.789999999994</v>
      </c>
      <c r="D51" s="53">
        <v>1081735.28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316973.09585196699</v>
      </c>
      <c r="D52" s="46">
        <v>112028.88</v>
      </c>
      <c r="F52" s="9"/>
    </row>
    <row r="53" spans="1:15" x14ac:dyDescent="0.2">
      <c r="A53" s="36" t="s">
        <v>43</v>
      </c>
      <c r="B53" s="37" t="s">
        <v>44</v>
      </c>
      <c r="C53" s="25">
        <v>2368716.1119660009</v>
      </c>
      <c r="D53" s="46">
        <v>0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192359.51970700009</v>
      </c>
      <c r="D62" s="60">
        <v>144449.90374900019</v>
      </c>
      <c r="F62" s="61"/>
    </row>
    <row r="63" spans="1:15" s="8" customFormat="1" x14ac:dyDescent="0.2">
      <c r="A63" s="62"/>
      <c r="B63" s="63" t="s">
        <v>50</v>
      </c>
      <c r="C63" s="25">
        <v>171646.0950700001</v>
      </c>
      <c r="D63" s="64">
        <v>0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12.06</v>
      </c>
      <c r="D65" s="50">
        <v>16.7</v>
      </c>
      <c r="F65" s="68"/>
      <c r="G65" s="69"/>
    </row>
    <row r="66" spans="1:20" s="8" customFormat="1" x14ac:dyDescent="0.2">
      <c r="A66" s="70"/>
      <c r="B66" s="71" t="s">
        <v>54</v>
      </c>
      <c r="C66" s="25">
        <v>12.06</v>
      </c>
      <c r="D66" s="53">
        <v>16.149999999999999</v>
      </c>
      <c r="F66" s="68"/>
      <c r="G66" s="72"/>
    </row>
    <row r="67" spans="1:20" s="8" customFormat="1" x14ac:dyDescent="0.2">
      <c r="A67" s="70"/>
      <c r="B67" s="71" t="s">
        <v>55</v>
      </c>
      <c r="C67" s="25">
        <v>14.14</v>
      </c>
      <c r="D67" s="53">
        <v>18.04</v>
      </c>
      <c r="F67" s="68"/>
      <c r="G67" s="72"/>
    </row>
    <row r="68" spans="1:20" s="8" customFormat="1" x14ac:dyDescent="0.2">
      <c r="A68" s="62"/>
      <c r="B68" s="63" t="s">
        <v>56</v>
      </c>
      <c r="C68" s="25">
        <v>13.8</v>
      </c>
      <c r="D68" s="56">
        <v>17.47</v>
      </c>
      <c r="E68" s="73"/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0</v>
      </c>
      <c r="D74" s="79">
        <f>IFERROR(ROUND(C74/$C$90,4),0)</f>
        <v>0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0</v>
      </c>
      <c r="D80" s="79">
        <f t="shared" si="0"/>
        <v>0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0</v>
      </c>
      <c r="D90" s="79">
        <f t="shared" si="0"/>
        <v>0</v>
      </c>
      <c r="E90" s="80"/>
    </row>
    <row r="91" spans="1:20" x14ac:dyDescent="0.2">
      <c r="A91" s="88"/>
      <c r="B91" s="85" t="s">
        <v>80</v>
      </c>
      <c r="C91" s="86">
        <v>0</v>
      </c>
      <c r="D91" s="79">
        <f t="shared" si="0"/>
        <v>0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x14ac:dyDescent="0.2">
      <c r="A93" s="89"/>
      <c r="B93" s="90" t="s">
        <v>82</v>
      </c>
      <c r="C93" s="91">
        <v>0</v>
      </c>
      <c r="D93" s="79">
        <f t="shared" si="0"/>
        <v>0</v>
      </c>
      <c r="E93" s="80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2024-08-06T16:12:41Z</dcterms:created>
  <dcterms:modified xsi:type="dcterms:W3CDTF">2024-08-06T16:28:51Z</dcterms:modified>
</cp:coreProperties>
</file>