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36DDE398-6CF5-4EC7-88C5-CDBBEBF34B11}" xr6:coauthVersionLast="47" xr6:coauthVersionMax="47" xr10:uidLastSave="{00000000-0000-0000-0000-000000000000}"/>
  <bookViews>
    <workbookView xWindow="-108" yWindow="-108" windowWidth="23256" windowHeight="12576" xr2:uid="{216A3D24-5772-4893-92A2-D147334BCE2C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<sst xmlns="http://schemas.openxmlformats.org/spreadsheetml/2006/main" count="95" uniqueCount="85">
  <si>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</si>
  <si>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</si>
  <si>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</si>
  <si>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Selektywny Akcji Polskich</t>
  </si>
  <si>
    <t>kod</t>
  </si>
  <si>
    <t>76_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</si>
  <si>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</si>
  <si>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</si>
  <si>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</si>
  <si>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</si>
  <si>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</si>
  <si>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</si>
  <si>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</si>
  <si>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</si>
  <si>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</si>
  <si>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</si>
  <si>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</si>
  <si>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</si>
  <si>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</si>
  <si>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</si>
  <si>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</si>
  <si>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</si>
  <si>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</si>
  <si>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</si>
  <si>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</si>
  <si>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</si>
  <si>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</si>
  <si>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</si>
  <si>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</si>
  <si>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</si>
  <si>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</si>
  <si>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</si>
  <si>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</si>
  <si>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</si>
  <si>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</si>
  <si>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</si>
  <si>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</si>
  <si>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</si>
  <si>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</si>
  <si>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</si>
  <si>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</si>
  <si>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</si>
  <si>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</si>
  <si>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</si>
  <si>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</si>
  <si>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</si>
  <si>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</si>
  <si>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</si>
  <si>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</si>
  <si>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</si>
  <si>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</si>
  <si>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</si>
  <si>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</si>
  <si>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</si>
  <si>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</si>
  <si>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</si>
  <si>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</si>
  <si>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</si>
  <si>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</si>
  <si>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</si>
  <si>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</si>
  <si>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</si>
  <si>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</si>
  <si>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</si>
  <si>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</si>
  <si>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</si>
  <si>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</si>
  <si>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</si>
  <si>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</si>
  <si>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</si>
  <si>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</si>
  <si>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</si>
  <si>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</si>
  <si>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</si>
  <si>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</si>
  <si>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</si>
  <si>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</si>
  <si>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</si>
  <si>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</si>
  <si>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</si>
  <si>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</si>
  <si>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</si>
  <si>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</si>
  <si>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AKCJI "BIG PLAYERS"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</si>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</sst>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9646F6A1-4351-496E-8285-69013912BADE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951ECF0-2F16-4B11-8A6F-FD13D5A64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F4152-68F6-4453-A031-2616F4EF4320}">
  <sheetPr codeName="Arkusz30"/>
  <dimension ref="A1:T96"/>
  <sheetViews>
    <sheetView tabSelected="1" topLeftCell="A62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76_1P_UNIQA - Selektywny Akcji Polskich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Selektywny Akcji Polskich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76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74421441.654575005</v>
      </c>
      <c r="D22" s="25">
        <v>78662398.154654011</v>
      </c>
      <c r="E22" s="26"/>
      <c r="F22" s="1"/>
    </row>
    <row r="23" spans="1:6" s="2" customFormat="1" x14ac:dyDescent="0.2">
      <c r="A23" s="27"/>
      <c r="B23" s="28" t="s">
        <v>12</v>
      </c>
      <c r="C23" s="25">
        <v>74421441.654575005</v>
      </c>
      <c r="D23" s="29">
        <v>78662398.154654011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74421441.654575005</v>
      </c>
      <c r="D32" s="38">
        <v>78662398.154654011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97889500.659999996</v>
      </c>
      <c r="D38" s="43">
        <v>72416476.187886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-7335918.4800000004</v>
      </c>
      <c r="D39" s="46">
        <v>-5822534.6332600415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5724171.9500000002</v>
      </c>
      <c r="D40" s="46">
        <v>5061273.5908399578</v>
      </c>
      <c r="F40" s="9"/>
    </row>
    <row r="41" spans="1:6" s="8" customFormat="1" x14ac:dyDescent="0.2">
      <c r="A41" s="48"/>
      <c r="B41" s="49" t="s">
        <v>30</v>
      </c>
      <c r="C41" s="25">
        <v>4309858.43</v>
      </c>
      <c r="D41" s="50">
        <v>3410848.76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1414313.52</v>
      </c>
      <c r="D43" s="56">
        <v>1650424.8308399583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13060090.43</v>
      </c>
      <c r="D44" s="46">
        <v>10883808.224099999</v>
      </c>
      <c r="F44" s="9"/>
    </row>
    <row r="45" spans="1:6" s="8" customFormat="1" x14ac:dyDescent="0.2">
      <c r="A45" s="48"/>
      <c r="B45" s="49" t="s">
        <v>34</v>
      </c>
      <c r="C45" s="25">
        <v>11822189.74</v>
      </c>
      <c r="D45" s="50">
        <v>9754130.6799999997</v>
      </c>
      <c r="F45" s="9"/>
    </row>
    <row r="46" spans="1:6" s="8" customFormat="1" x14ac:dyDescent="0.2">
      <c r="A46" s="51"/>
      <c r="B46" s="52" t="s">
        <v>35</v>
      </c>
      <c r="C46" s="25">
        <v>67935.38</v>
      </c>
      <c r="D46" s="53">
        <v>91519.25</v>
      </c>
      <c r="F46" s="9"/>
    </row>
    <row r="47" spans="1:6" s="8" customFormat="1" x14ac:dyDescent="0.2">
      <c r="A47" s="51"/>
      <c r="B47" s="52" t="s">
        <v>36</v>
      </c>
      <c r="C47" s="25">
        <v>506292.97</v>
      </c>
      <c r="D47" s="53">
        <v>457328.47409999999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661889.31999999995</v>
      </c>
      <c r="D49" s="53">
        <v>579854.30000000005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1783.02</v>
      </c>
      <c r="D51" s="53">
        <v>975.52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-16132140.529999999</v>
      </c>
      <c r="D52" s="46">
        <v>12068456.600000001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74421441.650000006</v>
      </c>
      <c r="D53" s="46">
        <v>78662398.154625952</v>
      </c>
      <c r="E53" s="26"/>
      <c r="F53" s="1"/>
    </row>
    <row r="54" spans="1:15" s="2" customFormat="1" x14ac:dyDescent="0.2">
      <c r="A54" s="1"/>
      <c r="C54" s="3"/>
      <c r="D54" s="57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577553.25189597125</v>
      </c>
      <c r="D62" s="61">
        <v>479420.56395997136</v>
      </c>
      <c r="F62" s="62"/>
    </row>
    <row r="63" spans="1:15" s="8" customFormat="1" x14ac:dyDescent="0.2">
      <c r="A63" s="63"/>
      <c r="B63" s="64" t="s">
        <v>50</v>
      </c>
      <c r="C63" s="25">
        <v>528749.14141808648</v>
      </c>
      <c r="D63" s="65">
        <v>443718.40114297147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169.49</v>
      </c>
      <c r="D65" s="50">
        <v>151.05000000000001</v>
      </c>
      <c r="F65" s="69"/>
      <c r="G65" s="70"/>
    </row>
    <row r="66" spans="1:20" s="8" customFormat="1" x14ac:dyDescent="0.2">
      <c r="A66" s="71"/>
      <c r="B66" s="72" t="s">
        <v>54</v>
      </c>
      <c r="C66" s="25">
        <v>138.11000000000001</v>
      </c>
      <c r="D66" s="53">
        <v>151.05000000000001</v>
      </c>
      <c r="F66" s="69"/>
      <c r="G66" s="73"/>
    </row>
    <row r="67" spans="1:20" s="8" customFormat="1" x14ac:dyDescent="0.2">
      <c r="A67" s="71"/>
      <c r="B67" s="72" t="s">
        <v>55</v>
      </c>
      <c r="C67" s="25">
        <v>178.89</v>
      </c>
      <c r="D67" s="53">
        <v>177.28</v>
      </c>
      <c r="F67" s="69"/>
      <c r="G67" s="73"/>
    </row>
    <row r="68" spans="1:20" s="8" customFormat="1" x14ac:dyDescent="0.2">
      <c r="A68" s="63"/>
      <c r="B68" s="64" t="s">
        <v>56</v>
      </c>
      <c r="C68" s="25">
        <v>140.75</v>
      </c>
      <c r="D68" s="56">
        <v>0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78662398.154654011</v>
      </c>
      <c r="D74" s="79">
        <f>IFERROR(ROUND(C74/$C$90,4),0)</f>
        <v>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78662398.154654011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78662398.154654011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78662398.154654011</v>
      </c>
      <c r="D91" s="79">
        <f t="shared" si="0"/>
        <v>1</v>
      </c>
      <c r="E91" s="80"/>
      <c r="F91" s="80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1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2023-07-31T16:28:52Z</dcterms:created>
  <dcterms:modified xsi:type="dcterms:W3CDTF">2023-07-31T16:34:14Z</dcterms:modified>
</cp:coreProperties>
</file>