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6_H2_IA\ufk_31122016\"/>
    </mc:Choice>
  </mc:AlternateContent>
  <bookViews>
    <workbookView xWindow="0" yWindow="45" windowWidth="15195" windowHeight="8445" tabRatio="740" activeTab="3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<sst xmlns="http://schemas.openxmlformats.org/spreadsheetml/2006/main" count="130" uniqueCount="89">
  <si>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</si>
  <si>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sporządzone na dzień 2016-12-31</t>
  </si>
  <si>
    <t>UNIQA TU na Życie S.A.</t>
  </si>
  <si>
    <t>UNIQA INVENTUM PREMIUM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</si>
  <si>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</si>
  <si>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</si>
  <si>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</si>
  <si>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</si>
  <si>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</si>
  <si>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</si>
  <si>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</si>
  <si>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</si>
  <si>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</si>
  <si>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</si>
  <si>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</si>
  <si>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</si>
  <si>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</si>
  <si>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</si>
  <si>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</si>
  <si>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</si>
  <si>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</si>
  <si>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</si>
  <si>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Wobec ubezpieczajacych,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</si>
  <si>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</si>
  <si>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</si>
  <si>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</si>
  <si>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</si>
  <si>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</si>
  <si>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</si>
  <si>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</si>
  <si>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</si>
  <si>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</si>
  <si>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</si>
  <si>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</si>
  <si>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</si>
  <si>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</si>
  <si>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</si>
  <si>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</si>
  <si>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</si>
  <si>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</si>
  <si>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</si>
  <si>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</si>
  <si>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</si>
  <si>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</si>
  <si>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</si>
  <si>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</si>
  <si>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</si>
  <si>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</si>
  <si>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</si>
  <si>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</si>
  <si>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</si>
  <si>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</si>
  <si>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</si>
  <si>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</si>
  <si>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</si>
  <si>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poczatek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</si>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</sst>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C38" sqref="C38 C38:C39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3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6" t="s">
        <v>3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1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customFormat="1" ht="63.75" customHeight="1">
      <c r="A8" s="8" t="s">
        <v>5</v>
      </c>
      <c r="B8" s="7"/>
      <c r="C8" s="15" t="s">
        <v>6</v>
      </c>
      <c r="D8" s="15" t="s">
        <v>7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>
      <c r="A9" s="16" t="s">
        <v>8</v>
      </c>
      <c r="B9" s="17" t="s">
        <v>9</v>
      </c>
      <c r="C9" s="18">
        <v>1412285.5</v>
      </c>
      <c r="D9" s="18">
        <v>156659.96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0" t="s">
        <v>10</v>
      </c>
      <c r="B10" s="21" t="s">
        <v>11</v>
      </c>
      <c r="C10" s="22">
        <v>1412285.5</v>
      </c>
      <c r="D10" s="22">
        <v>156659.96</v>
      </c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12</v>
      </c>
      <c r="B11" s="21" t="s">
        <v>13</v>
      </c>
      <c r="C11" s="23">
        <v>0</v>
      </c>
      <c r="D11" s="23">
        <v>0</v>
      </c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14</v>
      </c>
      <c r="B12" s="21" t="s">
        <v>15</v>
      </c>
      <c r="C12" s="22">
        <f>SUM(C13:C14)</f>
        <v>0</v>
      </c>
      <c r="D12" s="22">
        <f>SUM(D13:D14)</f>
        <v>0</v>
      </c>
      <c r="E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16</v>
      </c>
      <c r="B13" s="21" t="s">
        <v>17</v>
      </c>
      <c r="C13" s="23">
        <v>0</v>
      </c>
      <c r="D13" s="23">
        <v>0</v>
      </c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18</v>
      </c>
      <c r="B14" s="21" t="s">
        <v>19</v>
      </c>
      <c r="C14" s="22">
        <v>0</v>
      </c>
      <c r="D14" s="22">
        <v>0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6" t="s">
        <v>20</v>
      </c>
      <c r="B15" s="17" t="s">
        <v>21</v>
      </c>
      <c r="C15" s="24">
        <f>SUM(C16:C18)</f>
        <v>0</v>
      </c>
      <c r="D15" s="24">
        <f>SUM(D16:D18)</f>
        <v>0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10</v>
      </c>
      <c r="B16" s="21" t="s">
        <v>17</v>
      </c>
      <c r="C16" s="23">
        <v>0</v>
      </c>
      <c r="D16" s="23">
        <v>0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4.75" customHeight="1">
      <c r="A17" s="20" t="s">
        <v>12</v>
      </c>
      <c r="B17" s="21" t="s">
        <v>22</v>
      </c>
      <c r="C17" s="23">
        <v>0</v>
      </c>
      <c r="D17" s="23">
        <v>0</v>
      </c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14</v>
      </c>
      <c r="B18" s="21" t="s">
        <v>19</v>
      </c>
      <c r="C18" s="23">
        <v>0</v>
      </c>
      <c r="D18" s="23">
        <v>0</v>
      </c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6" t="s">
        <v>23</v>
      </c>
      <c r="B19" s="17" t="s">
        <v>24</v>
      </c>
      <c r="C19" s="18">
        <v>1412285.5</v>
      </c>
      <c r="D19" s="18">
        <v>156659.96</v>
      </c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2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3" sqref="B23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Półroczne sprawozdanie ubezpieczeniowego funduszu kapitałowego</v>
      </c>
      <c r="B2" s="10"/>
      <c r="C2" s="19"/>
      <c r="D2" s="1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2016-12-31</v>
      </c>
      <c r="B3" s="10"/>
      <c r="C3" s="19"/>
      <c r="D3" s="1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9"/>
      <c r="D4" s="1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INVENTUM PREMIUM</v>
      </c>
      <c r="B5" s="6"/>
      <c r="C5" s="19"/>
      <c r="D5" s="1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10"/>
      <c r="C6" s="19"/>
      <c r="D6" s="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25</v>
      </c>
      <c r="B7" s="10"/>
      <c r="C7" s="19"/>
      <c r="D7" s="1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10"/>
      <c r="C8" s="19"/>
      <c r="D8" s="1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</v>
      </c>
      <c r="B9" s="7"/>
      <c r="C9" s="27" t="s">
        <v>26</v>
      </c>
      <c r="D9" s="27" t="s">
        <v>27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customFormat="1" ht="25.5" customHeight="1">
      <c r="A10" s="16" t="s">
        <v>28</v>
      </c>
      <c r="B10" s="28" t="s">
        <v>29</v>
      </c>
      <c r="C10" s="18">
        <v>2362567.46</v>
      </c>
      <c r="D10" s="18">
        <v>1412285.49</v>
      </c>
      <c r="E10" s="10"/>
      <c r="F10" s="25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30</v>
      </c>
      <c r="B11" s="28" t="s">
        <v>31</v>
      </c>
      <c r="C11" s="18">
        <v>-40165.72</v>
      </c>
      <c r="D11" s="18">
        <v>936.52</v>
      </c>
      <c r="E11" s="25"/>
      <c r="F11" s="25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16" t="s">
        <v>8</v>
      </c>
      <c r="B12" s="17" t="s">
        <v>32</v>
      </c>
      <c r="C12" s="18">
        <v>180.5</v>
      </c>
      <c r="D12" s="18">
        <v>4792.09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10</v>
      </c>
      <c r="B13" s="21" t="s">
        <v>33</v>
      </c>
      <c r="C13" s="22">
        <v>0</v>
      </c>
      <c r="D13" s="22">
        <v>0</v>
      </c>
      <c r="E13" s="10"/>
      <c r="F13" s="25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12</v>
      </c>
      <c r="B14" s="21" t="s">
        <v>34</v>
      </c>
      <c r="C14" s="23">
        <v>0</v>
      </c>
      <c r="D14" s="23"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14</v>
      </c>
      <c r="B15" s="21" t="s">
        <v>35</v>
      </c>
      <c r="C15" s="22">
        <v>180.5</v>
      </c>
      <c r="D15" s="22">
        <v>4792.09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6" t="s">
        <v>20</v>
      </c>
      <c r="B16" s="17" t="s">
        <v>36</v>
      </c>
      <c r="C16" s="18">
        <v>40346.22</v>
      </c>
      <c r="D16" s="18">
        <v>3855.57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10</v>
      </c>
      <c r="B17" s="21" t="s">
        <v>37</v>
      </c>
      <c r="C17" s="22">
        <v>0</v>
      </c>
      <c r="D17" s="22"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customFormat="1" ht="12.75" customHeight="1">
      <c r="A18" s="20" t="s">
        <v>12</v>
      </c>
      <c r="B18" s="21" t="s">
        <v>38</v>
      </c>
      <c r="C18" s="22">
        <v>648.29999999999995</v>
      </c>
      <c r="D18" s="22"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customFormat="1" ht="25.5" customHeight="1">
      <c r="A19" s="20" t="s">
        <v>14</v>
      </c>
      <c r="B19" s="21" t="s">
        <v>39</v>
      </c>
      <c r="C19" s="22">
        <v>739.35002999999995</v>
      </c>
      <c r="D19" s="22">
        <v>114.19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40</v>
      </c>
      <c r="B20" s="21" t="s">
        <v>41</v>
      </c>
      <c r="C20" s="22">
        <v>0</v>
      </c>
      <c r="D20" s="22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customFormat="1" ht="25.5" customHeight="1">
      <c r="A21" s="20" t="s">
        <v>42</v>
      </c>
      <c r="B21" s="21" t="s">
        <v>43</v>
      </c>
      <c r="C21" s="22">
        <v>38755.11997</v>
      </c>
      <c r="D21" s="22">
        <v>2170.0500000000002</v>
      </c>
      <c r="E21" s="10"/>
      <c r="F21" s="25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44</v>
      </c>
      <c r="B22" s="21" t="s">
        <v>45</v>
      </c>
      <c r="C22" s="23">
        <v>0</v>
      </c>
      <c r="D22" s="23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46</v>
      </c>
      <c r="B23" s="21" t="s">
        <v>47</v>
      </c>
      <c r="C23" s="22">
        <v>203.45</v>
      </c>
      <c r="D23" s="22">
        <v>1571.33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29" t="s">
        <v>48</v>
      </c>
      <c r="B24" s="30" t="s">
        <v>49</v>
      </c>
      <c r="C24" s="18">
        <v>-910116.26</v>
      </c>
      <c r="D24" s="31">
        <v>-1256561.05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customFormat="1" ht="14.25" customHeight="1">
      <c r="A25" s="16" t="s">
        <v>50</v>
      </c>
      <c r="B25" s="17" t="s">
        <v>51</v>
      </c>
      <c r="C25" s="18">
        <v>1412285.5</v>
      </c>
      <c r="D25" s="18">
        <v>156659.96</v>
      </c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6"/>
      <c r="B26" s="32"/>
      <c r="C26" s="25"/>
      <c r="D26" s="2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26"/>
      <c r="B27" s="32"/>
      <c r="C27" s="25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6"/>
      <c r="B28" s="32"/>
      <c r="C28" s="25"/>
      <c r="D28" s="1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6"/>
      <c r="B29" s="32"/>
      <c r="C29" s="25"/>
      <c r="D29" s="1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6"/>
      <c r="B30" s="32"/>
      <c r="C30" s="25"/>
      <c r="D30" s="2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25"/>
      <c r="D31" s="2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25"/>
      <c r="D32" s="2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2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2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25"/>
      <c r="D35" s="2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25"/>
      <c r="D36" s="2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25"/>
      <c r="D37" s="2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25"/>
      <c r="D38" s="2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25"/>
      <c r="D39" s="2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9"/>
      <c r="D40" s="1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9"/>
      <c r="D41" s="1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9"/>
      <c r="D42" s="1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9"/>
      <c r="D43" s="1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9"/>
      <c r="D44" s="1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9"/>
      <c r="D45" s="1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9"/>
      <c r="D46" s="1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9"/>
      <c r="D47" s="1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9"/>
      <c r="D48" s="1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9"/>
      <c r="D49" s="1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9"/>
      <c r="D50" s="1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9"/>
      <c r="D51" s="1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9"/>
      <c r="D52" s="1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9"/>
      <c r="D53" s="1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9"/>
      <c r="D54" s="1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9"/>
      <c r="D55" s="1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9"/>
      <c r="D56" s="1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9"/>
      <c r="D57" s="1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9"/>
      <c r="D58" s="1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9"/>
      <c r="D59" s="1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9"/>
      <c r="D60" s="1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:D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D18" sqref="D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0"/>
      <c r="B1" s="10"/>
      <c r="C1" s="10"/>
      <c r="D1" s="10"/>
      <c r="E1" s="19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Półroczne sprawozdanie ubezpieczeniowego funduszu kapitałowego</v>
      </c>
      <c r="B2" s="10"/>
      <c r="C2" s="10"/>
      <c r="D2" s="10"/>
      <c r="E2" s="19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2016-12-31</v>
      </c>
      <c r="B3" s="10"/>
      <c r="C3" s="10"/>
      <c r="D3" s="10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0"/>
      <c r="D4" s="10"/>
      <c r="E4" s="19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INVENTUM PREMIUM</v>
      </c>
      <c r="B5" s="6"/>
      <c r="C5" s="10"/>
      <c r="D5" s="10"/>
      <c r="E5" s="19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9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1" t="s">
        <v>52</v>
      </c>
      <c r="B7" s="10"/>
      <c r="C7" s="10"/>
      <c r="D7" s="10"/>
      <c r="E7" s="1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10"/>
      <c r="B8" s="10"/>
      <c r="C8" s="10"/>
      <c r="D8" s="10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53</v>
      </c>
      <c r="B9" s="7"/>
      <c r="C9" s="15" t="s">
        <v>26</v>
      </c>
      <c r="D9" s="15" t="s">
        <v>27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16" t="s">
        <v>8</v>
      </c>
      <c r="B10" s="5" t="s">
        <v>54</v>
      </c>
      <c r="C10" s="4"/>
      <c r="D10" s="3"/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10</v>
      </c>
      <c r="B11" s="21" t="s">
        <v>55</v>
      </c>
      <c r="C11" s="36">
        <v>13015.77967</v>
      </c>
      <c r="D11" s="36">
        <v>12708.40898</v>
      </c>
      <c r="E11" s="19"/>
      <c r="F11" s="19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12</v>
      </c>
      <c r="B12" s="21" t="s">
        <v>56</v>
      </c>
      <c r="C12" s="36">
        <v>12708.40907</v>
      </c>
      <c r="D12" s="36">
        <v>12736.582109999999</v>
      </c>
      <c r="E12" s="37"/>
      <c r="F12" s="19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16" t="s">
        <v>20</v>
      </c>
      <c r="B13" s="5" t="s">
        <v>57</v>
      </c>
      <c r="C13" s="4"/>
      <c r="D13" s="3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10</v>
      </c>
      <c r="B14" s="21" t="s">
        <v>55</v>
      </c>
      <c r="C14" s="38">
        <v>181.5</v>
      </c>
      <c r="D14" s="38">
        <v>111.13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customFormat="1" ht="25.5" customHeight="1">
      <c r="A15" s="20" t="s">
        <v>12</v>
      </c>
      <c r="B15" s="21" t="s">
        <v>58</v>
      </c>
      <c r="C15" s="38">
        <v>111.13</v>
      </c>
      <c r="D15" s="38">
        <v>12.3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25.5" customHeight="1">
      <c r="A16" s="20" t="s">
        <v>14</v>
      </c>
      <c r="B16" s="21" t="s">
        <v>59</v>
      </c>
      <c r="C16" s="38">
        <v>181.5</v>
      </c>
      <c r="D16" s="38">
        <v>111.13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40</v>
      </c>
      <c r="B17" s="21" t="s">
        <v>56</v>
      </c>
      <c r="C17" s="38">
        <v>111.13</v>
      </c>
      <c r="D17" s="38">
        <v>12.3</v>
      </c>
      <c r="E17" s="19"/>
      <c r="F17" s="19"/>
      <c r="G17" s="19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9"/>
      <c r="F19" s="37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9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9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9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9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9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9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9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9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9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9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9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9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9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9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9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9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9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9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9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9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9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9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9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9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9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9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9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9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9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9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9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9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9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O393"/>
  <sheetViews>
    <sheetView tabSelected="1" topLeftCell="A7" workbookViewId="0">
      <selection activeCell="C23" sqref="C23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'[1]liczba jedn.'!A2</f>
        <v>Półroczne sprawozdanie ubezpieczeniowego funduszu kapitałowego</v>
      </c>
      <c r="B2" s="3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2016-12-31</v>
      </c>
      <c r="B3" s="3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">
        <v>2</v>
      </c>
      <c r="B4" s="2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INVENTUM PREMIUM</v>
      </c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3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60</v>
      </c>
      <c r="B7" s="3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3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25.5" customHeight="1">
      <c r="A9" s="8"/>
      <c r="B9" s="7"/>
      <c r="C9" s="15" t="s">
        <v>61</v>
      </c>
      <c r="D9" s="15" t="s">
        <v>62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">
        <v>1</v>
      </c>
      <c r="B10" s="1"/>
      <c r="C10" s="40">
        <v>2</v>
      </c>
      <c r="D10" s="40">
        <v>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8</v>
      </c>
      <c r="B11" s="17" t="s">
        <v>63</v>
      </c>
      <c r="C11" s="41">
        <f>SUM(C12:C23)</f>
        <v>156659.96</v>
      </c>
      <c r="D11" s="39">
        <f>SUM(D12:D23)</f>
        <v>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customFormat="1" ht="51" customHeight="1">
      <c r="A12" s="20" t="s">
        <v>10</v>
      </c>
      <c r="B12" s="21" t="s">
        <v>64</v>
      </c>
      <c r="C12" s="42">
        <v>0</v>
      </c>
      <c r="D12" s="43">
        <f t="shared" ref="D12:D26" si="0">IFERROR(C12/$C$27,0)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customFormat="1" ht="38.25" customHeight="1">
      <c r="A13" s="20" t="s">
        <v>12</v>
      </c>
      <c r="B13" s="21" t="s">
        <v>65</v>
      </c>
      <c r="C13" s="23">
        <v>0</v>
      </c>
      <c r="D13" s="43">
        <f t="shared" si="0"/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14</v>
      </c>
      <c r="B14" s="21" t="s">
        <v>66</v>
      </c>
      <c r="C14" s="23">
        <v>0</v>
      </c>
      <c r="D14" s="43">
        <f t="shared" si="0"/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40</v>
      </c>
      <c r="B15" s="21" t="s">
        <v>67</v>
      </c>
      <c r="C15" s="23">
        <v>0</v>
      </c>
      <c r="D15" s="43">
        <f t="shared" si="0"/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42</v>
      </c>
      <c r="B16" s="21" t="s">
        <v>68</v>
      </c>
      <c r="C16" s="22">
        <v>0</v>
      </c>
      <c r="D16" s="43">
        <f t="shared" si="0"/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5.5" customHeight="1">
      <c r="A17" s="20" t="s">
        <v>44</v>
      </c>
      <c r="B17" s="21" t="s">
        <v>69</v>
      </c>
      <c r="C17" s="22">
        <v>156659.96</v>
      </c>
      <c r="D17" s="43">
        <f t="shared" si="0"/>
        <v>1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46</v>
      </c>
      <c r="B18" s="21" t="s">
        <v>70</v>
      </c>
      <c r="C18" s="23">
        <v>0</v>
      </c>
      <c r="D18" s="43">
        <f t="shared" si="0"/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20" t="s">
        <v>71</v>
      </c>
      <c r="B19" s="21" t="s">
        <v>72</v>
      </c>
      <c r="C19" s="23">
        <v>0</v>
      </c>
      <c r="D19" s="43">
        <f t="shared" si="0"/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73</v>
      </c>
      <c r="B20" s="21" t="s">
        <v>74</v>
      </c>
      <c r="C20" s="23">
        <v>0</v>
      </c>
      <c r="D20" s="43">
        <f t="shared" si="0"/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20" t="s">
        <v>75</v>
      </c>
      <c r="B21" s="21" t="s">
        <v>76</v>
      </c>
      <c r="C21" s="23">
        <v>0</v>
      </c>
      <c r="D21" s="43">
        <f t="shared" si="0"/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77</v>
      </c>
      <c r="B22" s="21" t="s">
        <v>78</v>
      </c>
      <c r="C22" s="23">
        <v>0</v>
      </c>
      <c r="D22" s="43">
        <f t="shared" si="0"/>
        <v>0</v>
      </c>
      <c r="E22" s="25"/>
      <c r="F22" s="44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79</v>
      </c>
      <c r="B23" s="21" t="s">
        <v>80</v>
      </c>
      <c r="C23" s="23">
        <v>0</v>
      </c>
      <c r="D23" s="43">
        <f t="shared" si="0"/>
        <v>0</v>
      </c>
      <c r="E23" s="25"/>
      <c r="F23" s="44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6" t="s">
        <v>20</v>
      </c>
      <c r="B24" s="17" t="s">
        <v>13</v>
      </c>
      <c r="C24" s="24">
        <v>0</v>
      </c>
      <c r="D24" s="45">
        <f t="shared" si="0"/>
        <v>0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6" t="s">
        <v>23</v>
      </c>
      <c r="B25" s="17" t="s">
        <v>81</v>
      </c>
      <c r="C25" s="18">
        <v>0</v>
      </c>
      <c r="D25" s="45">
        <f t="shared" si="0"/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s="50" customFormat="1">
      <c r="A26" s="16" t="s">
        <v>82</v>
      </c>
      <c r="B26" s="17" t="s">
        <v>83</v>
      </c>
      <c r="C26" s="24">
        <v>0</v>
      </c>
      <c r="D26" s="45">
        <f t="shared" si="0"/>
        <v>0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s="50" customFormat="1">
      <c r="A27" s="16" t="s">
        <v>84</v>
      </c>
      <c r="B27" s="17" t="s">
        <v>85</v>
      </c>
      <c r="C27" s="18">
        <v>156659.96</v>
      </c>
      <c r="D27" s="39">
        <f>SUM(D28:D30)</f>
        <v>1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>
      <c r="A28" s="20" t="s">
        <v>10</v>
      </c>
      <c r="B28" s="21" t="s">
        <v>86</v>
      </c>
      <c r="C28" s="22">
        <v>156659.96</v>
      </c>
      <c r="D28" s="46">
        <f>IFERROR(C28/$C$27,0)</f>
        <v>1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0" t="s">
        <v>12</v>
      </c>
      <c r="B29" s="47" t="s">
        <v>87</v>
      </c>
      <c r="C29" s="22">
        <v>0</v>
      </c>
      <c r="D29" s="46">
        <f>IFERROR(C29/$C$27,0)</f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0" t="s">
        <v>14</v>
      </c>
      <c r="B30" s="47" t="s">
        <v>88</v>
      </c>
      <c r="C30" s="23">
        <v>0</v>
      </c>
      <c r="D30" s="46">
        <f>IFERROR(C30/$C$27,0)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10"/>
      <c r="D31" s="48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10"/>
      <c r="D32" s="48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48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48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10"/>
      <c r="D35" s="48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10"/>
      <c r="D36" s="48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10"/>
      <c r="D37" s="48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10"/>
      <c r="D38" s="48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10"/>
      <c r="D39" s="48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0"/>
      <c r="D40" s="48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0"/>
      <c r="D41" s="48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0"/>
      <c r="D42" s="48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0"/>
      <c r="D43" s="48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0"/>
      <c r="D44" s="48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0"/>
      <c r="D45" s="48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0"/>
      <c r="D46" s="48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0"/>
      <c r="D47" s="48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0"/>
      <c r="D48" s="48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0"/>
      <c r="D49" s="48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0"/>
      <c r="D50" s="48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0"/>
      <c r="D51" s="48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0"/>
      <c r="D52" s="48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0"/>
      <c r="D53" s="48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0"/>
      <c r="D54" s="48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0"/>
      <c r="D55" s="48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0"/>
      <c r="D56" s="48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0"/>
      <c r="D57" s="48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0"/>
      <c r="D58" s="48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0"/>
      <c r="D59" s="48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0"/>
      <c r="D60" s="48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D61" s="49"/>
    </row>
    <row r="62" spans="1:15">
      <c r="D62" s="49"/>
    </row>
    <row r="63" spans="1:15">
      <c r="D63" s="49"/>
    </row>
    <row r="64" spans="1:15">
      <c r="D64" s="49"/>
    </row>
    <row r="65" spans="4:4">
      <c r="D65" s="49"/>
    </row>
    <row r="66" spans="4:4">
      <c r="D66" s="49"/>
    </row>
    <row r="67" spans="4:4">
      <c r="D67" s="49"/>
    </row>
    <row r="68" spans="4:4">
      <c r="D68" s="49"/>
    </row>
    <row r="69" spans="4:4">
      <c r="D69" s="49"/>
    </row>
    <row r="70" spans="4:4">
      <c r="D70" s="49"/>
    </row>
    <row r="71" spans="4:4">
      <c r="D71" s="49"/>
    </row>
    <row r="72" spans="4:4">
      <c r="D72" s="49"/>
    </row>
    <row r="73" spans="4:4">
      <c r="D73" s="49"/>
    </row>
    <row r="74" spans="4:4">
      <c r="D74" s="49"/>
    </row>
    <row r="75" spans="4:4">
      <c r="D75" s="49"/>
    </row>
    <row r="76" spans="4:4">
      <c r="D76" s="49"/>
    </row>
    <row r="77" spans="4:4">
      <c r="D77" s="49"/>
    </row>
    <row r="78" spans="4:4">
      <c r="D78" s="49"/>
    </row>
    <row r="79" spans="4:4">
      <c r="D79" s="49"/>
    </row>
    <row r="80" spans="4:4">
      <c r="D80" s="49"/>
    </row>
    <row r="81" spans="4:4">
      <c r="D81" s="49"/>
    </row>
    <row r="82" spans="4:4">
      <c r="D82" s="49"/>
    </row>
    <row r="83" spans="4:4">
      <c r="D83" s="49"/>
    </row>
    <row r="84" spans="4:4">
      <c r="D84" s="49"/>
    </row>
    <row r="85" spans="4:4">
      <c r="D85" s="49"/>
    </row>
    <row r="86" spans="4:4">
      <c r="D86" s="49"/>
    </row>
    <row r="87" spans="4:4">
      <c r="D87" s="49"/>
    </row>
    <row r="88" spans="4:4">
      <c r="D88" s="49"/>
    </row>
    <row r="89" spans="4:4">
      <c r="D89" s="49"/>
    </row>
    <row r="90" spans="4:4">
      <c r="D90" s="49"/>
    </row>
    <row r="91" spans="4:4">
      <c r="D91" s="49"/>
    </row>
    <row r="92" spans="4:4">
      <c r="D92" s="49"/>
    </row>
    <row r="93" spans="4:4">
      <c r="D93" s="49"/>
    </row>
    <row r="94" spans="4:4">
      <c r="D94" s="49"/>
    </row>
    <row r="95" spans="4:4">
      <c r="D95" s="49"/>
    </row>
    <row r="96" spans="4:4">
      <c r="D96" s="49"/>
    </row>
    <row r="97" spans="4:4">
      <c r="D97" s="49"/>
    </row>
    <row r="98" spans="4:4">
      <c r="D98" s="49"/>
    </row>
    <row r="99" spans="4:4">
      <c r="D99" s="49"/>
    </row>
    <row r="100" spans="4:4">
      <c r="D100" s="49"/>
    </row>
    <row r="101" spans="4:4">
      <c r="D101" s="49"/>
    </row>
    <row r="102" spans="4:4">
      <c r="D102" s="49"/>
    </row>
    <row r="103" spans="4:4">
      <c r="D103" s="49"/>
    </row>
    <row r="104" spans="4:4">
      <c r="D104" s="49"/>
    </row>
    <row r="105" spans="4:4">
      <c r="D105" s="49"/>
    </row>
    <row r="106" spans="4:4">
      <c r="D106" s="49"/>
    </row>
    <row r="107" spans="4:4">
      <c r="D107" s="49"/>
    </row>
    <row r="108" spans="4:4">
      <c r="D108" s="49"/>
    </row>
    <row r="109" spans="4:4">
      <c r="D109" s="49"/>
    </row>
    <row r="110" spans="4:4">
      <c r="D110" s="49"/>
    </row>
    <row r="111" spans="4:4">
      <c r="D111" s="49"/>
    </row>
    <row r="112" spans="4:4">
      <c r="D112" s="49"/>
    </row>
    <row r="113" spans="4:4">
      <c r="D113" s="49"/>
    </row>
    <row r="114" spans="4:4">
      <c r="D114" s="49"/>
    </row>
    <row r="115" spans="4:4">
      <c r="D115" s="49"/>
    </row>
    <row r="116" spans="4:4">
      <c r="D116" s="49"/>
    </row>
    <row r="117" spans="4:4">
      <c r="D117" s="49"/>
    </row>
    <row r="118" spans="4:4">
      <c r="D118" s="49"/>
    </row>
    <row r="119" spans="4:4">
      <c r="D119" s="49"/>
    </row>
    <row r="120" spans="4:4">
      <c r="D120" s="49"/>
    </row>
    <row r="121" spans="4:4">
      <c r="D121" s="49"/>
    </row>
    <row r="122" spans="4:4">
      <c r="D122" s="49"/>
    </row>
    <row r="123" spans="4:4">
      <c r="D123" s="49"/>
    </row>
    <row r="124" spans="4:4">
      <c r="D124" s="49"/>
    </row>
    <row r="125" spans="4:4">
      <c r="D125" s="49"/>
    </row>
    <row r="126" spans="4:4">
      <c r="D126" s="49"/>
    </row>
    <row r="127" spans="4:4">
      <c r="D127" s="49"/>
    </row>
    <row r="128" spans="4:4">
      <c r="D128" s="49"/>
    </row>
    <row r="129" spans="4:4">
      <c r="D129" s="49"/>
    </row>
    <row r="130" spans="4:4">
      <c r="D130" s="49"/>
    </row>
    <row r="131" spans="4:4">
      <c r="D131" s="49"/>
    </row>
    <row r="132" spans="4:4">
      <c r="D132" s="49"/>
    </row>
    <row r="133" spans="4:4">
      <c r="D133" s="49"/>
    </row>
    <row r="134" spans="4:4">
      <c r="D134" s="49"/>
    </row>
    <row r="135" spans="4:4">
      <c r="D135" s="49"/>
    </row>
    <row r="136" spans="4:4">
      <c r="D136" s="49"/>
    </row>
    <row r="137" spans="4:4">
      <c r="D137" s="49"/>
    </row>
    <row r="138" spans="4:4">
      <c r="D138" s="49"/>
    </row>
    <row r="139" spans="4:4">
      <c r="D139" s="49"/>
    </row>
    <row r="140" spans="4:4">
      <c r="D140" s="49"/>
    </row>
    <row r="141" spans="4:4">
      <c r="D141" s="49"/>
    </row>
    <row r="142" spans="4:4">
      <c r="D142" s="49"/>
    </row>
    <row r="143" spans="4:4">
      <c r="D143" s="49"/>
    </row>
    <row r="144" spans="4:4">
      <c r="D144" s="49"/>
    </row>
    <row r="145" spans="4:4">
      <c r="D145" s="49"/>
    </row>
    <row r="146" spans="4:4">
      <c r="D146" s="49"/>
    </row>
    <row r="147" spans="4:4">
      <c r="D147" s="49"/>
    </row>
    <row r="148" spans="4:4">
      <c r="D148" s="49"/>
    </row>
    <row r="149" spans="4:4">
      <c r="D149" s="49"/>
    </row>
    <row r="150" spans="4:4">
      <c r="D150" s="49"/>
    </row>
    <row r="151" spans="4:4">
      <c r="D151" s="49"/>
    </row>
    <row r="152" spans="4:4">
      <c r="D152" s="49"/>
    </row>
    <row r="153" spans="4:4">
      <c r="D153" s="49"/>
    </row>
    <row r="154" spans="4:4">
      <c r="D154" s="49"/>
    </row>
    <row r="155" spans="4:4">
      <c r="D155" s="49"/>
    </row>
    <row r="156" spans="4:4">
      <c r="D156" s="49"/>
    </row>
    <row r="157" spans="4:4">
      <c r="D157" s="49"/>
    </row>
    <row r="158" spans="4:4">
      <c r="D158" s="49"/>
    </row>
    <row r="159" spans="4:4">
      <c r="D159" s="49"/>
    </row>
    <row r="160" spans="4:4">
      <c r="D160" s="49"/>
    </row>
    <row r="161" spans="4:4">
      <c r="D161" s="49"/>
    </row>
    <row r="162" spans="4:4">
      <c r="D162" s="49"/>
    </row>
    <row r="163" spans="4:4">
      <c r="D163" s="49"/>
    </row>
    <row r="164" spans="4:4">
      <c r="D164" s="49"/>
    </row>
    <row r="165" spans="4:4">
      <c r="D165" s="49"/>
    </row>
    <row r="166" spans="4:4">
      <c r="D166" s="49"/>
    </row>
    <row r="167" spans="4:4">
      <c r="D167" s="49"/>
    </row>
    <row r="168" spans="4:4">
      <c r="D168" s="49"/>
    </row>
    <row r="169" spans="4:4">
      <c r="D169" s="49"/>
    </row>
    <row r="170" spans="4:4">
      <c r="D170" s="49"/>
    </row>
    <row r="171" spans="4:4">
      <c r="D171" s="49"/>
    </row>
    <row r="172" spans="4:4">
      <c r="D172" s="49"/>
    </row>
    <row r="173" spans="4:4">
      <c r="D173" s="49"/>
    </row>
    <row r="174" spans="4:4">
      <c r="D174" s="49"/>
    </row>
    <row r="175" spans="4:4">
      <c r="D175" s="49"/>
    </row>
    <row r="176" spans="4:4">
      <c r="D176" s="49"/>
    </row>
    <row r="177" spans="4:4">
      <c r="D177" s="49"/>
    </row>
    <row r="178" spans="4:4">
      <c r="D178" s="49"/>
    </row>
    <row r="179" spans="4:4">
      <c r="D179" s="49"/>
    </row>
    <row r="180" spans="4:4">
      <c r="D180" s="49"/>
    </row>
    <row r="181" spans="4:4">
      <c r="D181" s="49"/>
    </row>
    <row r="182" spans="4:4">
      <c r="D182" s="49"/>
    </row>
    <row r="183" spans="4:4">
      <c r="D183" s="49"/>
    </row>
    <row r="184" spans="4:4">
      <c r="D184" s="49"/>
    </row>
    <row r="185" spans="4:4">
      <c r="D185" s="49"/>
    </row>
    <row r="186" spans="4:4">
      <c r="D186" s="49"/>
    </row>
    <row r="187" spans="4:4">
      <c r="D187" s="49"/>
    </row>
    <row r="188" spans="4:4">
      <c r="D188" s="49"/>
    </row>
    <row r="189" spans="4:4">
      <c r="D189" s="49"/>
    </row>
    <row r="190" spans="4:4">
      <c r="D190" s="49"/>
    </row>
    <row r="191" spans="4:4">
      <c r="D191" s="49"/>
    </row>
    <row r="192" spans="4:4">
      <c r="D192" s="49"/>
    </row>
    <row r="193" spans="4:4">
      <c r="D193" s="49"/>
    </row>
    <row r="194" spans="4:4">
      <c r="D194" s="49"/>
    </row>
    <row r="195" spans="4:4">
      <c r="D195" s="49"/>
    </row>
    <row r="196" spans="4:4">
      <c r="D196" s="49"/>
    </row>
    <row r="197" spans="4:4">
      <c r="D197" s="49"/>
    </row>
    <row r="198" spans="4:4">
      <c r="D198" s="49"/>
    </row>
    <row r="199" spans="4:4">
      <c r="D199" s="49"/>
    </row>
    <row r="200" spans="4:4">
      <c r="D200" s="49"/>
    </row>
    <row r="201" spans="4:4">
      <c r="D201" s="49"/>
    </row>
    <row r="202" spans="4:4">
      <c r="D202" s="49"/>
    </row>
    <row r="203" spans="4:4">
      <c r="D203" s="49"/>
    </row>
    <row r="204" spans="4:4">
      <c r="D204" s="49"/>
    </row>
    <row r="205" spans="4:4">
      <c r="D205" s="49"/>
    </row>
    <row r="206" spans="4:4">
      <c r="D206" s="49"/>
    </row>
    <row r="207" spans="4:4">
      <c r="D207" s="49"/>
    </row>
    <row r="208" spans="4:4">
      <c r="D208" s="49"/>
    </row>
    <row r="209" spans="4:4">
      <c r="D209" s="49"/>
    </row>
    <row r="210" spans="4:4">
      <c r="D210" s="49"/>
    </row>
    <row r="211" spans="4:4">
      <c r="D211" s="49"/>
    </row>
    <row r="212" spans="4:4">
      <c r="D212" s="49"/>
    </row>
    <row r="213" spans="4:4">
      <c r="D213" s="49"/>
    </row>
    <row r="214" spans="4:4">
      <c r="D214" s="49"/>
    </row>
    <row r="215" spans="4:4">
      <c r="D215" s="49"/>
    </row>
    <row r="216" spans="4:4">
      <c r="D216" s="49"/>
    </row>
    <row r="217" spans="4:4">
      <c r="D217" s="49"/>
    </row>
    <row r="218" spans="4:4">
      <c r="D218" s="49"/>
    </row>
    <row r="219" spans="4:4">
      <c r="D219" s="49"/>
    </row>
    <row r="220" spans="4:4">
      <c r="D220" s="49"/>
    </row>
    <row r="221" spans="4:4">
      <c r="D221" s="49"/>
    </row>
    <row r="222" spans="4:4">
      <c r="D222" s="49"/>
    </row>
    <row r="223" spans="4:4">
      <c r="D223" s="49"/>
    </row>
    <row r="224" spans="4:4">
      <c r="D224" s="49"/>
    </row>
    <row r="225" spans="4:4">
      <c r="D225" s="49"/>
    </row>
    <row r="226" spans="4:4">
      <c r="D226" s="49"/>
    </row>
    <row r="227" spans="4:4">
      <c r="D227" s="49"/>
    </row>
    <row r="228" spans="4:4">
      <c r="D228" s="49"/>
    </row>
    <row r="229" spans="4:4">
      <c r="D229" s="49"/>
    </row>
    <row r="230" spans="4:4">
      <c r="D230" s="49"/>
    </row>
    <row r="231" spans="4:4">
      <c r="D231" s="49"/>
    </row>
    <row r="232" spans="4:4">
      <c r="D232" s="49"/>
    </row>
    <row r="233" spans="4:4">
      <c r="D233" s="49"/>
    </row>
    <row r="234" spans="4:4">
      <c r="D234" s="49"/>
    </row>
    <row r="235" spans="4:4">
      <c r="D235" s="49"/>
    </row>
    <row r="236" spans="4:4">
      <c r="D236" s="49"/>
    </row>
    <row r="237" spans="4:4">
      <c r="D237" s="49"/>
    </row>
    <row r="238" spans="4:4">
      <c r="D238" s="49"/>
    </row>
    <row r="239" spans="4:4">
      <c r="D239" s="49"/>
    </row>
    <row r="240" spans="4:4">
      <c r="D240" s="49"/>
    </row>
    <row r="241" spans="4:4">
      <c r="D241" s="49"/>
    </row>
    <row r="242" spans="4:4">
      <c r="D242" s="49"/>
    </row>
    <row r="243" spans="4:4">
      <c r="D243" s="49"/>
    </row>
    <row r="244" spans="4:4">
      <c r="D244" s="49"/>
    </row>
    <row r="245" spans="4:4">
      <c r="D245" s="49"/>
    </row>
    <row r="246" spans="4:4">
      <c r="D246" s="49"/>
    </row>
    <row r="247" spans="4:4">
      <c r="D247" s="49"/>
    </row>
    <row r="248" spans="4:4">
      <c r="D248" s="49"/>
    </row>
    <row r="249" spans="4:4">
      <c r="D249" s="49"/>
    </row>
    <row r="250" spans="4:4">
      <c r="D250" s="49"/>
    </row>
    <row r="251" spans="4:4">
      <c r="D251" s="49"/>
    </row>
    <row r="252" spans="4:4">
      <c r="D252" s="49"/>
    </row>
    <row r="253" spans="4:4">
      <c r="D253" s="49"/>
    </row>
    <row r="254" spans="4:4">
      <c r="D254" s="49"/>
    </row>
    <row r="255" spans="4:4">
      <c r="D255" s="49"/>
    </row>
    <row r="256" spans="4:4">
      <c r="D256" s="49"/>
    </row>
    <row r="257" spans="4:4">
      <c r="D257" s="49"/>
    </row>
    <row r="258" spans="4:4">
      <c r="D258" s="49"/>
    </row>
    <row r="259" spans="4:4">
      <c r="D259" s="49"/>
    </row>
    <row r="260" spans="4:4">
      <c r="D260" s="49"/>
    </row>
    <row r="261" spans="4:4">
      <c r="D261" s="49"/>
    </row>
    <row r="262" spans="4:4">
      <c r="D262" s="49"/>
    </row>
    <row r="263" spans="4:4">
      <c r="D263" s="49"/>
    </row>
    <row r="264" spans="4:4">
      <c r="D264" s="49"/>
    </row>
    <row r="265" spans="4:4">
      <c r="D265" s="49"/>
    </row>
    <row r="266" spans="4:4">
      <c r="D266" s="49"/>
    </row>
    <row r="267" spans="4:4">
      <c r="D267" s="49"/>
    </row>
    <row r="268" spans="4:4">
      <c r="D268" s="49"/>
    </row>
    <row r="269" spans="4:4">
      <c r="D269" s="49"/>
    </row>
    <row r="270" spans="4:4">
      <c r="D270" s="49"/>
    </row>
    <row r="271" spans="4:4">
      <c r="D271" s="49"/>
    </row>
    <row r="272" spans="4:4">
      <c r="D272" s="49"/>
    </row>
    <row r="273" spans="4:4">
      <c r="D273" s="49"/>
    </row>
    <row r="274" spans="4:4">
      <c r="D274" s="49"/>
    </row>
    <row r="275" spans="4:4">
      <c r="D275" s="49"/>
    </row>
    <row r="276" spans="4:4">
      <c r="D276" s="49"/>
    </row>
    <row r="277" spans="4:4">
      <c r="D277" s="49"/>
    </row>
    <row r="278" spans="4:4">
      <c r="D278" s="49"/>
    </row>
    <row r="279" spans="4:4">
      <c r="D279" s="49"/>
    </row>
    <row r="280" spans="4:4">
      <c r="D280" s="49"/>
    </row>
    <row r="281" spans="4:4">
      <c r="D281" s="49"/>
    </row>
    <row r="282" spans="4:4">
      <c r="D282" s="49"/>
    </row>
    <row r="283" spans="4:4">
      <c r="D283" s="49"/>
    </row>
    <row r="284" spans="4:4">
      <c r="D284" s="49"/>
    </row>
    <row r="285" spans="4:4">
      <c r="D285" s="49"/>
    </row>
    <row r="286" spans="4:4">
      <c r="D286" s="49"/>
    </row>
    <row r="287" spans="4:4">
      <c r="D287" s="49"/>
    </row>
    <row r="288" spans="4:4">
      <c r="D288" s="49"/>
    </row>
    <row r="289" spans="4:4">
      <c r="D289" s="49"/>
    </row>
    <row r="290" spans="4:4">
      <c r="D290" s="49"/>
    </row>
    <row r="291" spans="4:4">
      <c r="D291" s="49"/>
    </row>
    <row r="292" spans="4:4">
      <c r="D292" s="49"/>
    </row>
    <row r="293" spans="4:4">
      <c r="D293" s="49"/>
    </row>
    <row r="294" spans="4:4">
      <c r="D294" s="49"/>
    </row>
    <row r="295" spans="4:4">
      <c r="D295" s="49"/>
    </row>
    <row r="296" spans="4:4">
      <c r="D296" s="49"/>
    </row>
    <row r="297" spans="4:4">
      <c r="D297" s="49"/>
    </row>
    <row r="298" spans="4:4">
      <c r="D298" s="49"/>
    </row>
    <row r="299" spans="4:4">
      <c r="D299" s="49"/>
    </row>
    <row r="300" spans="4:4">
      <c r="D300" s="49"/>
    </row>
    <row r="301" spans="4:4">
      <c r="D301" s="49"/>
    </row>
    <row r="302" spans="4:4">
      <c r="D302" s="49"/>
    </row>
    <row r="303" spans="4:4">
      <c r="D303" s="49"/>
    </row>
    <row r="304" spans="4:4">
      <c r="D304" s="49"/>
    </row>
    <row r="305" spans="4:4">
      <c r="D305" s="49"/>
    </row>
    <row r="306" spans="4:4">
      <c r="D306" s="49"/>
    </row>
    <row r="307" spans="4:4">
      <c r="D307" s="49"/>
    </row>
    <row r="308" spans="4:4">
      <c r="D308" s="49"/>
    </row>
    <row r="309" spans="4:4">
      <c r="D309" s="49"/>
    </row>
    <row r="310" spans="4:4">
      <c r="D310" s="49"/>
    </row>
    <row r="311" spans="4:4">
      <c r="D311" s="49"/>
    </row>
    <row r="312" spans="4:4">
      <c r="D312" s="49"/>
    </row>
    <row r="313" spans="4:4">
      <c r="D313" s="49"/>
    </row>
    <row r="314" spans="4:4">
      <c r="D314" s="49"/>
    </row>
    <row r="315" spans="4:4">
      <c r="D315" s="49"/>
    </row>
    <row r="316" spans="4:4">
      <c r="D316" s="49"/>
    </row>
    <row r="317" spans="4:4">
      <c r="D317" s="49"/>
    </row>
    <row r="318" spans="4:4">
      <c r="D318" s="49"/>
    </row>
    <row r="319" spans="4:4">
      <c r="D319" s="49"/>
    </row>
    <row r="320" spans="4:4">
      <c r="D320" s="49"/>
    </row>
    <row r="321" spans="4:4">
      <c r="D321" s="49"/>
    </row>
    <row r="322" spans="4:4">
      <c r="D322" s="49"/>
    </row>
    <row r="323" spans="4:4">
      <c r="D323" s="49"/>
    </row>
    <row r="324" spans="4:4">
      <c r="D324" s="49"/>
    </row>
    <row r="325" spans="4:4">
      <c r="D325" s="49"/>
    </row>
    <row r="326" spans="4:4">
      <c r="D326" s="49"/>
    </row>
    <row r="327" spans="4:4">
      <c r="D327" s="49"/>
    </row>
    <row r="328" spans="4:4">
      <c r="D328" s="49"/>
    </row>
    <row r="329" spans="4:4">
      <c r="D329" s="49"/>
    </row>
    <row r="330" spans="4:4">
      <c r="D330" s="49"/>
    </row>
    <row r="331" spans="4:4">
      <c r="D331" s="49"/>
    </row>
    <row r="332" spans="4:4">
      <c r="D332" s="49"/>
    </row>
    <row r="333" spans="4:4">
      <c r="D333" s="49"/>
    </row>
    <row r="334" spans="4:4">
      <c r="D334" s="49"/>
    </row>
    <row r="335" spans="4:4">
      <c r="D335" s="49"/>
    </row>
    <row r="336" spans="4:4">
      <c r="D336" s="49"/>
    </row>
    <row r="337" spans="4:4">
      <c r="D337" s="49"/>
    </row>
    <row r="338" spans="4:4">
      <c r="D338" s="49"/>
    </row>
    <row r="339" spans="4:4">
      <c r="D339" s="49"/>
    </row>
    <row r="340" spans="4:4">
      <c r="D340" s="49"/>
    </row>
    <row r="341" spans="4:4">
      <c r="D341" s="49"/>
    </row>
    <row r="342" spans="4:4">
      <c r="D342" s="49"/>
    </row>
    <row r="343" spans="4:4">
      <c r="D343" s="49"/>
    </row>
    <row r="344" spans="4:4">
      <c r="D344" s="49"/>
    </row>
    <row r="345" spans="4:4">
      <c r="D345" s="49"/>
    </row>
    <row r="346" spans="4:4">
      <c r="D346" s="49"/>
    </row>
    <row r="347" spans="4:4">
      <c r="D347" s="49"/>
    </row>
    <row r="348" spans="4:4">
      <c r="D348" s="49"/>
    </row>
    <row r="349" spans="4:4">
      <c r="D349" s="49"/>
    </row>
    <row r="350" spans="4:4">
      <c r="D350" s="49"/>
    </row>
    <row r="351" spans="4:4">
      <c r="D351" s="49"/>
    </row>
    <row r="352" spans="4:4">
      <c r="D352" s="49"/>
    </row>
    <row r="353" spans="4:4">
      <c r="D353" s="49"/>
    </row>
    <row r="354" spans="4:4">
      <c r="D354" s="49"/>
    </row>
    <row r="355" spans="4:4">
      <c r="D355" s="49"/>
    </row>
    <row r="356" spans="4:4">
      <c r="D356" s="49"/>
    </row>
    <row r="357" spans="4:4">
      <c r="D357" s="49"/>
    </row>
    <row r="358" spans="4:4">
      <c r="D358" s="49"/>
    </row>
    <row r="359" spans="4:4">
      <c r="D359" s="49"/>
    </row>
    <row r="360" spans="4:4">
      <c r="D360" s="49"/>
    </row>
    <row r="361" spans="4:4">
      <c r="D361" s="49"/>
    </row>
    <row r="362" spans="4:4">
      <c r="D362" s="49"/>
    </row>
    <row r="363" spans="4:4">
      <c r="D363" s="49"/>
    </row>
    <row r="364" spans="4:4">
      <c r="D364" s="49"/>
    </row>
    <row r="365" spans="4:4">
      <c r="D365" s="49"/>
    </row>
    <row r="366" spans="4:4">
      <c r="D366" s="49"/>
    </row>
    <row r="367" spans="4:4">
      <c r="D367" s="49"/>
    </row>
    <row r="368" spans="4:4">
      <c r="D368" s="49"/>
    </row>
    <row r="369" spans="4:4">
      <c r="D369" s="49"/>
    </row>
    <row r="370" spans="4:4">
      <c r="D370" s="49"/>
    </row>
    <row r="371" spans="4:4">
      <c r="D371" s="49"/>
    </row>
    <row r="372" spans="4:4">
      <c r="D372" s="49"/>
    </row>
    <row r="373" spans="4:4">
      <c r="D373" s="49"/>
    </row>
    <row r="374" spans="4:4">
      <c r="D374" s="49"/>
    </row>
    <row r="375" spans="4:4">
      <c r="D375" s="49"/>
    </row>
    <row r="376" spans="4:4">
      <c r="D376" s="49"/>
    </row>
    <row r="377" spans="4:4">
      <c r="D377" s="49"/>
    </row>
    <row r="378" spans="4:4">
      <c r="D378" s="49"/>
    </row>
    <row r="379" spans="4:4">
      <c r="D379" s="49"/>
    </row>
    <row r="380" spans="4:4">
      <c r="D380" s="49"/>
    </row>
    <row r="381" spans="4:4">
      <c r="D381" s="49"/>
    </row>
    <row r="382" spans="4:4">
      <c r="D382" s="49"/>
    </row>
    <row r="383" spans="4:4">
      <c r="D383" s="49"/>
    </row>
    <row r="384" spans="4:4">
      <c r="D384" s="49"/>
    </row>
    <row r="385" spans="4:4">
      <c r="D385" s="49"/>
    </row>
    <row r="386" spans="4:4">
      <c r="D386" s="49"/>
    </row>
    <row r="387" spans="4:4">
      <c r="D387" s="49"/>
    </row>
    <row r="388" spans="4:4">
      <c r="D388" s="49"/>
    </row>
    <row r="389" spans="4:4">
      <c r="D389" s="49"/>
    </row>
    <row r="390" spans="4:4">
      <c r="D390" s="49"/>
    </row>
    <row r="391" spans="4:4">
      <c r="D391" s="49"/>
    </row>
    <row r="392" spans="4:4">
      <c r="D392" s="49"/>
    </row>
    <row r="393" spans="4:4">
      <c r="D393" s="49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Adamiak Ilona - u00iadam</cp:lastModifiedBy>
  <cp:lastPrinted>2007-10-09T12:50:09Z</cp:lastPrinted>
  <dcterms:created xsi:type="dcterms:W3CDTF">2007-02-12T12:08:25Z</dcterms:created>
  <dcterms:modified xsi:type="dcterms:W3CDTF">2017-02-16T07:50:34Z</dcterms:modified>
</cp:coreProperties>
</file>