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<sst xmlns="http://schemas.openxmlformats.org/spreadsheetml/2006/main" count="135" uniqueCount="89">
  <si>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</si>
  <si>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</si>
  <si>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</si>
  <si>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WORLD MINING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</si>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</sst>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2" sqref="B12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728249.04</v>
      </c>
      <c r="D9" s="18">
        <v>776622.93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727942.24</v>
      </c>
      <c r="D10" s="21">
        <v>776502.9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306.8</v>
      </c>
      <c r="D12" s="21">
        <f>D14</f>
        <v>120.03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306.8</v>
      </c>
      <c r="D14" s="21">
        <v>120.03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728249.04</v>
      </c>
      <c r="D19" s="18">
        <v>776622.93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1" sqref="B21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WORLD MINING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323436.81</v>
      </c>
      <c r="D10" s="18">
        <v>207214.51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478707.08</v>
      </c>
      <c r="D11" s="18">
        <v>446154.88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616717.24</v>
      </c>
      <c r="D12" s="18">
        <v>558952.43999999994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31748.3</v>
      </c>
      <c r="D13" s="21">
        <v>25470.84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584968.93999999994</v>
      </c>
      <c r="D15" s="21">
        <v>533481.6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138010.16</v>
      </c>
      <c r="D16" s="18">
        <v>112797.56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7808.68</v>
      </c>
      <c r="D17" s="21">
        <v>17262.91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77.03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12.39</v>
      </c>
      <c r="D19" s="21">
        <v>39.28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6693.63</v>
      </c>
      <c r="D21" s="21">
        <v>5057.1400000000003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123418.43</v>
      </c>
      <c r="D23" s="21">
        <v>90438.23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-73894.850000000006</v>
      </c>
      <c r="D24" s="28">
        <v>123253.54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728249.04</v>
      </c>
      <c r="D25" s="18">
        <v>776622.93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1" sqref="B11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WORLD MINING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58426.321880000003</v>
      </c>
      <c r="D11" s="36">
        <v>64333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145880.20842000001</v>
      </c>
      <c r="D12" s="36">
        <v>172173.59202000001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5.53</v>
      </c>
      <c r="D14" s="38">
        <v>3.22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4.95</v>
      </c>
      <c r="D15" s="38">
        <v>2.68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5.76</v>
      </c>
      <c r="D16" s="38">
        <v>4.55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4.99</v>
      </c>
      <c r="D17" s="38">
        <v>4.51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5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BLACKROCK WORLD MINING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776502.9</v>
      </c>
      <c r="D11" s="47">
        <f>SUM(D12:D23)</f>
        <v>0.99984544623218885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776502.9</v>
      </c>
      <c r="D17" s="65">
        <f>IFERROR(C17/C27,0)</f>
        <v>0.99984544623218885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120.03</v>
      </c>
      <c r="D25" s="49">
        <f>IFERROR(C25/C27,0)</f>
        <v>1.5455376781110493E-4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776622.93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776622.93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2016-08-19T10:58:00Z</dcterms:modified>
</cp:coreProperties>
</file>