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<sst xmlns="http://schemas.openxmlformats.org/spreadsheetml/2006/main" count="135" uniqueCount="89">
  <si>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</si>
  <si>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</si>
  <si>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</si>
  <si>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PORTFEL BEZPIECZNEGO INWESTOWANIA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</si>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</sst>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29511688.43</v>
      </c>
      <c r="D9" s="15">
        <v>16083598.380000001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29496130.07</v>
      </c>
      <c r="D10" s="18">
        <v>16073536.130000001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15558.36</v>
      </c>
      <c r="D12" s="18">
        <f>D14</f>
        <v>10062.25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15558.36</v>
      </c>
      <c r="D14" s="18">
        <v>10062.25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29511688.43</v>
      </c>
      <c r="D19" s="15">
        <v>16083598.380000001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BEZPIECZNEGO INWESTOWANIA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34170980.630000003</v>
      </c>
      <c r="D10" s="15">
        <v>22125429.050000001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-4962072.74</v>
      </c>
      <c r="D11" s="15">
        <v>-5859660.8899999997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1027874.69</v>
      </c>
      <c r="D12" s="15">
        <v>608747.06000000006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800247.68</v>
      </c>
      <c r="D13" s="18">
        <v>603467.87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227627.01</v>
      </c>
      <c r="D15" s="18">
        <v>5279.19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5989947.4299999997</v>
      </c>
      <c r="D16" s="15">
        <v>6468407.9500000002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2778905.13</v>
      </c>
      <c r="D17" s="18">
        <v>3204988.45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49130.2</v>
      </c>
      <c r="D18" s="18">
        <v>278540.02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2976.21</v>
      </c>
      <c r="D19" s="18">
        <v>3524.6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365668.83</v>
      </c>
      <c r="D21" s="18">
        <v>246542.56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2793267.06</v>
      </c>
      <c r="D23" s="18">
        <v>2734812.32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302780.53999999998</v>
      </c>
      <c r="D24" s="25">
        <v>-182169.78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29511688.43</v>
      </c>
      <c r="D25" s="15">
        <v>16083598.380000001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BEZPIECZNEGO INWESTOWANIA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9"/>
      <c r="D10" s="60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289768.90288000001</v>
      </c>
      <c r="D11" s="33">
        <v>191717.5257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248870.48658</v>
      </c>
      <c r="D12" s="33">
        <v>140478.37904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9"/>
      <c r="D13" s="60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117.79</v>
      </c>
      <c r="D14" s="35">
        <v>115.35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1" t="s">
        <v>82</v>
      </c>
      <c r="C15" s="35">
        <v>117.79</v>
      </c>
      <c r="D15" s="35">
        <v>111.56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1" t="s">
        <v>83</v>
      </c>
      <c r="C16" s="35">
        <v>123.43</v>
      </c>
      <c r="D16" s="35">
        <v>116.17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118.52</v>
      </c>
      <c r="D17" s="35">
        <v>114.42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PORTFEL BEZPIECZNEGO INWESTOWANIA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16073536.130000001</v>
      </c>
      <c r="D11" s="44">
        <f>SUM(D12:D23)</f>
        <v>0.99937437818563579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6" t="s">
        <v>34</v>
      </c>
      <c r="B15" s="68" t="s">
        <v>54</v>
      </c>
      <c r="C15" s="64"/>
      <c r="D15" s="65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6" t="s">
        <v>36</v>
      </c>
      <c r="B16" s="68" t="s">
        <v>55</v>
      </c>
      <c r="C16" s="64"/>
      <c r="D16" s="65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6" t="s">
        <v>38</v>
      </c>
      <c r="B17" s="68" t="s">
        <v>56</v>
      </c>
      <c r="C17" s="64">
        <v>16073536.130000001</v>
      </c>
      <c r="D17" s="65">
        <f>IFERROR(C17/C27,0)</f>
        <v>0.99937437818563579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6" t="s">
        <v>40</v>
      </c>
      <c r="B18" s="68" t="s">
        <v>86</v>
      </c>
      <c r="C18" s="64"/>
      <c r="D18" s="65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6" t="s">
        <v>59</v>
      </c>
      <c r="B20" s="67" t="s">
        <v>60</v>
      </c>
      <c r="C20" s="64"/>
      <c r="D20" s="65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6" t="s">
        <v>61</v>
      </c>
      <c r="B21" s="67" t="s">
        <v>62</v>
      </c>
      <c r="C21" s="64"/>
      <c r="D21" s="65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6" t="s">
        <v>65</v>
      </c>
      <c r="B23" s="67" t="s">
        <v>66</v>
      </c>
      <c r="C23" s="64"/>
      <c r="D23" s="65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10062.25</v>
      </c>
      <c r="D25" s="46">
        <f>IFERROR(C25/C27,0)</f>
        <v>6.25621814364156E-4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16083598.380000001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16083598.380000001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8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8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38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2016-08-19T11:49:30Z</dcterms:modified>
</cp:coreProperties>
</file>