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<sst xmlns="http://schemas.openxmlformats.org/spreadsheetml/2006/main" count="135" uniqueCount="89">
  <si>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</si>
  <si>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</si>
  <si>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</si>
  <si>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TEMPLETON LATIN AMERICA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</si>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</sst>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0</v>
      </c>
      <c r="D9" s="16">
        <v>0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0</v>
      </c>
      <c r="D10" s="19">
        <v>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0</v>
      </c>
      <c r="D12" s="19">
        <f>D14</f>
        <v>0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0</v>
      </c>
      <c r="D14" s="19">
        <v>0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0</v>
      </c>
      <c r="D19" s="16">
        <v>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18" sqref="B18:B19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TEMPLETON LATIN AMERICA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21" t="s">
        <v>76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0</v>
      </c>
      <c r="D10" s="16">
        <v>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22" t="s">
        <v>75</v>
      </c>
      <c r="C11" s="16">
        <v>0</v>
      </c>
      <c r="D11" s="16">
        <v>0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15" t="s">
        <v>28</v>
      </c>
      <c r="C12" s="16">
        <v>0</v>
      </c>
      <c r="D12" s="16">
        <v>0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8" t="s">
        <v>29</v>
      </c>
      <c r="C13" s="19">
        <v>0</v>
      </c>
      <c r="D13" s="19">
        <v>0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8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8" t="s">
        <v>31</v>
      </c>
      <c r="C15" s="19">
        <v>0</v>
      </c>
      <c r="D15" s="19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15" t="s">
        <v>32</v>
      </c>
      <c r="C16" s="16">
        <v>0</v>
      </c>
      <c r="D16" s="16">
        <v>0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8" t="s">
        <v>33</v>
      </c>
      <c r="C17" s="19">
        <v>0</v>
      </c>
      <c r="D17" s="19">
        <v>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0</v>
      </c>
      <c r="D18" s="19">
        <v>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0</v>
      </c>
      <c r="D19" s="19">
        <v>0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0</v>
      </c>
      <c r="D21" s="19">
        <v>0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0</v>
      </c>
      <c r="D23" s="19">
        <v>0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0</v>
      </c>
      <c r="D24" s="26">
        <v>0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0</v>
      </c>
      <c r="D25" s="16">
        <v>0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0" sqref="B10:D10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TEMPLETON LATIN AMERICA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2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57" t="s">
        <v>46</v>
      </c>
      <c r="B9" s="58"/>
      <c r="C9" s="65" t="s">
        <v>76</v>
      </c>
      <c r="D9" s="65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6" t="s">
        <v>7</v>
      </c>
      <c r="B10" s="67" t="s">
        <v>80</v>
      </c>
      <c r="C10" s="68"/>
      <c r="D10" s="6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0" t="s">
        <v>9</v>
      </c>
      <c r="B11" s="1" t="s">
        <v>47</v>
      </c>
      <c r="C11" s="71">
        <v>0</v>
      </c>
      <c r="D11" s="71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0" t="s">
        <v>11</v>
      </c>
      <c r="B12" s="1" t="s">
        <v>48</v>
      </c>
      <c r="C12" s="71">
        <v>0</v>
      </c>
      <c r="D12" s="71">
        <v>0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6" t="s">
        <v>19</v>
      </c>
      <c r="B13" s="67" t="s">
        <v>81</v>
      </c>
      <c r="C13" s="68"/>
      <c r="D13" s="6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0" t="s">
        <v>9</v>
      </c>
      <c r="B14" s="1" t="s">
        <v>47</v>
      </c>
      <c r="C14" s="72">
        <v>0</v>
      </c>
      <c r="D14" s="72">
        <v>5.25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0" t="s">
        <v>11</v>
      </c>
      <c r="B15" s="1" t="s">
        <v>82</v>
      </c>
      <c r="C15" s="72">
        <v>6.45</v>
      </c>
      <c r="D15" s="72">
        <v>4.58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0" t="s">
        <v>13</v>
      </c>
      <c r="B16" s="1" t="s">
        <v>83</v>
      </c>
      <c r="C16" s="72">
        <v>7.42</v>
      </c>
      <c r="D16" s="72">
        <v>6.52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0" t="s">
        <v>34</v>
      </c>
      <c r="B17" s="1" t="s">
        <v>48</v>
      </c>
      <c r="C17" s="72">
        <v>6.69</v>
      </c>
      <c r="D17" s="72">
        <v>6.52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29" sqref="B29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TEMPLETON LATIN AMERICA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0</v>
      </c>
      <c r="D11" s="43">
        <f>SUM(D12:D23)</f>
        <v>0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3" t="s">
        <v>9</v>
      </c>
      <c r="B12" s="73" t="s">
        <v>84</v>
      </c>
      <c r="C12" s="60"/>
      <c r="D12" s="59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3" t="s">
        <v>11</v>
      </c>
      <c r="B13" s="73" t="s">
        <v>85</v>
      </c>
      <c r="C13" s="61"/>
      <c r="D13" s="62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3" t="s">
        <v>13</v>
      </c>
      <c r="B14" s="73" t="s">
        <v>53</v>
      </c>
      <c r="C14" s="61"/>
      <c r="D14" s="62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3" t="s">
        <v>34</v>
      </c>
      <c r="B15" s="73" t="s">
        <v>54</v>
      </c>
      <c r="C15" s="61"/>
      <c r="D15" s="62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3" t="s">
        <v>36</v>
      </c>
      <c r="B16" s="73" t="s">
        <v>55</v>
      </c>
      <c r="C16" s="61"/>
      <c r="D16" s="62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3" t="s">
        <v>38</v>
      </c>
      <c r="B17" s="73" t="s">
        <v>56</v>
      </c>
      <c r="C17" s="61">
        <v>0</v>
      </c>
      <c r="D17" s="62">
        <f>IFERROR(C17/C27,0)</f>
        <v>0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3" t="s">
        <v>40</v>
      </c>
      <c r="B18" s="73" t="s">
        <v>86</v>
      </c>
      <c r="C18" s="61"/>
      <c r="D18" s="62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3" t="s">
        <v>57</v>
      </c>
      <c r="B19" s="64" t="s">
        <v>58</v>
      </c>
      <c r="C19" s="61"/>
      <c r="D19" s="62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3" t="s">
        <v>59</v>
      </c>
      <c r="B20" s="64" t="s">
        <v>60</v>
      </c>
      <c r="C20" s="61"/>
      <c r="D20" s="62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3" t="s">
        <v>61</v>
      </c>
      <c r="B21" s="64" t="s">
        <v>62</v>
      </c>
      <c r="C21" s="61"/>
      <c r="D21" s="62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3" t="s">
        <v>63</v>
      </c>
      <c r="B22" s="64" t="s">
        <v>64</v>
      </c>
      <c r="C22" s="61">
        <v>0</v>
      </c>
      <c r="D22" s="62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3" t="s">
        <v>65</v>
      </c>
      <c r="B23" s="64" t="s">
        <v>66</v>
      </c>
      <c r="C23" s="61"/>
      <c r="D23" s="62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0</v>
      </c>
      <c r="D25" s="45">
        <f>IFERROR(C25/C27,0)</f>
        <v>0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0</v>
      </c>
      <c r="D27" s="47">
        <f>D28+D29</f>
        <v>0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0</v>
      </c>
      <c r="D28" s="45">
        <f>IFERROR(C28/C27,0)</f>
        <v>0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3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3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2016-08-19T13:07:01Z</dcterms:modified>
</cp:coreProperties>
</file>