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<sst xmlns="http://schemas.openxmlformats.org/spreadsheetml/2006/main" count="135" uniqueCount="89">
  <si>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</si>
  <si>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</si>
  <si>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</si>
  <si>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PORTFEL AKTYWNEGO INWESTOWANIA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</si>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</sst>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6042697.8700000001</v>
      </c>
      <c r="D9" s="15">
        <v>4265552.66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6037545.0300000003</v>
      </c>
      <c r="D10" s="18">
        <v>4256038.78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5152.84</v>
      </c>
      <c r="D12" s="18">
        <f>D14</f>
        <v>9513.8799999999992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5152.84</v>
      </c>
      <c r="D14" s="18">
        <v>9513.8799999999992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6042697.8700000001</v>
      </c>
      <c r="D19" s="15">
        <v>4265552.66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AKTYWNEGO INWESTOWANIA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75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6094565.7699999996</v>
      </c>
      <c r="D10" s="15">
        <v>4379018.42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76</v>
      </c>
      <c r="C11" s="15">
        <v>-177207.11</v>
      </c>
      <c r="D11" s="15">
        <v>50501.25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1357132.79</v>
      </c>
      <c r="D12" s="15">
        <v>807949.25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312816.21000000002</v>
      </c>
      <c r="D13" s="18">
        <v>268123.40000000002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1044316.58</v>
      </c>
      <c r="D15" s="18">
        <v>539825.85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1534339.9</v>
      </c>
      <c r="D16" s="15">
        <v>757448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501009.83</v>
      </c>
      <c r="D17" s="18">
        <v>328780.94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4705.43</v>
      </c>
      <c r="D18" s="18">
        <v>5307.5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1499.3300099999999</v>
      </c>
      <c r="D19" s="18">
        <v>1663.55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95416.129990000001</v>
      </c>
      <c r="D21" s="18">
        <v>73178.12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931709.18</v>
      </c>
      <c r="D23" s="18">
        <v>348517.89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125339.21</v>
      </c>
      <c r="D24" s="25">
        <v>-163967.01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6042697.8700000001</v>
      </c>
      <c r="D25" s="15">
        <v>4265552.66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C9" sqref="C9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PORTFEL AKTYWNEGO INWESTOWANIA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75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67347.203169999993</v>
      </c>
      <c r="D11" s="71">
        <v>50635.923150000002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65087.807569999997</v>
      </c>
      <c r="D12" s="71">
        <v>51166.611929999999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90.27</v>
      </c>
      <c r="D14" s="72">
        <v>86.4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89.81</v>
      </c>
      <c r="D15" s="72">
        <v>79.55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99.41</v>
      </c>
      <c r="D16" s="72">
        <v>87.23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92.76</v>
      </c>
      <c r="D17" s="72">
        <v>83.18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6" workbookViewId="0">
      <selection activeCell="B39" sqref="B39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PORTFEL AKTYWNEGO INWESTOWANIA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4256038.78</v>
      </c>
      <c r="D11" s="42">
        <f>SUM(D12:D23)</f>
        <v>0.9977696020285447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4256038.78</v>
      </c>
      <c r="D17" s="61">
        <f>IFERROR(C17/C27,0)</f>
        <v>0.9977696020285447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9513.8799999999992</v>
      </c>
      <c r="D25" s="44">
        <f>IFERROR(C25/C27,0)</f>
        <v>2.2303979714553561E-3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4265552.66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4265552.66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2016-08-19T11:48:05Z</dcterms:modified>
</cp:coreProperties>
</file>